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Аркуш1" sheetId="1" state="visible" r:id="rId2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<sst xmlns="http://schemas.openxmlformats.org/spreadsheetml/2006/main" count="212" uniqueCount="122">
  <si>
    <t xml:space="preserve">                    КНП«Міська поліклініка   №3»ХМР  </t>
  </si>
  <si>
    <t xml:space="preserve">                Звіт про надходження  і   відпуск  (використання  )  лікарських засобів  та   </t>
  </si>
  <si>
    <t xml:space="preserve">                    медичних виробів для видачі благодійної та гуманітарної  допомоги </t>
  </si>
  <si>
    <t xml:space="preserve">                                    пацієнтам  поліклініки     за  листопад   2023 р   </t>
  </si>
  <si>
    <t xml:space="preserve">№ з/п</t>
  </si>
  <si>
    <t xml:space="preserve">найменування/номенклатура матеріальних цінностей</t>
  </si>
  <si>
    <t xml:space="preserve">Одиниця виміру</t>
  </si>
  <si>
    <t xml:space="preserve">Кількість отримано</t>
  </si>
  <si>
    <t xml:space="preserve">Номер та дата накладної на внутрішнє переміщення</t>
  </si>
  <si>
    <t xml:space="preserve">Залишок на 01.11.2023</t>
  </si>
  <si>
    <t xml:space="preserve">Передано в кабінет №52</t>
  </si>
  <si>
    <t xml:space="preserve">Кількість роздано</t>
  </si>
  <si>
    <t xml:space="preserve">Залишок на дату складання звіту 25.11.2023</t>
  </si>
  <si>
    <t xml:space="preserve">Азицин 500мг. № 3</t>
  </si>
  <si>
    <t xml:space="preserve">уп.</t>
  </si>
  <si>
    <t xml:space="preserve">№4 від 25.07.2022</t>
  </si>
  <si>
    <t xml:space="preserve">Азицинкапс. 250 мг. По 6 капс.уконт. уп., по 1 конт. уп. У пачці</t>
  </si>
  <si>
    <t xml:space="preserve">АнальгінДарниця, розчиндляін”єкцій 500м/мл. № 10</t>
  </si>
  <si>
    <t xml:space="preserve">Верапаміл-Дарниця, табл. По 40 мг. 20</t>
  </si>
  <si>
    <t xml:space="preserve">Дротаверин-Дарниця, розчин для ін”єкцій, по 20 мг/мл № 5</t>
  </si>
  <si>
    <t xml:space="preserve">Лідокаїн-Дарниця, розчин для ін”єкцій 20мг. 2 мл. № 10</t>
  </si>
  <si>
    <t xml:space="preserve">Магнію сульфат-Дарниця розчин для ін”єкцій, 250мг/мл. 5 мл. № 10</t>
  </si>
  <si>
    <t xml:space="preserve">Періндопресдуо, табл. По 4 мг/1, 25мг. По 10 табл. У блістері, по 3 блістура у пачці</t>
  </si>
  <si>
    <t xml:space="preserve">Періндопрес, табл. 8 мг. № 30</t>
  </si>
  <si>
    <t xml:space="preserve">Платифілін-Дарниця, розчин для ін”єкцій, 2 мг/мл. 1 мл. № 10</t>
  </si>
  <si>
    <t xml:space="preserve">Еуфілін-Дарниця, розч. Для ін”єкцій, 20 мг/мл. 5 мл. № 10</t>
  </si>
  <si>
    <t xml:space="preserve">Егілок 100мг. № 60</t>
  </si>
  <si>
    <t xml:space="preserve">№5 від 25.07.2022</t>
  </si>
  <si>
    <t xml:space="preserve">Папазол № 10</t>
  </si>
  <si>
    <t xml:space="preserve">Ділтіазем 60мг. № 50</t>
  </si>
  <si>
    <t xml:space="preserve">пов’язка для першої медичнох допомоги</t>
  </si>
  <si>
    <t xml:space="preserve">№9від 10.08.2022</t>
  </si>
  <si>
    <t xml:space="preserve">Фуросемід 40 Мг №100</t>
  </si>
  <si>
    <t xml:space="preserve">уп</t>
  </si>
  <si>
    <t xml:space="preserve">№9від 10.08.2022 №9від 09.09.2022</t>
  </si>
  <si>
    <t xml:space="preserve">лозартан/тросан 100 №30</t>
  </si>
  <si>
    <t xml:space="preserve">Уп</t>
  </si>
  <si>
    <t xml:space="preserve">№9 від 09.09.2022</t>
  </si>
  <si>
    <t xml:space="preserve">Metoprolol 2 00 мг Rt № 100</t>
  </si>
  <si>
    <t xml:space="preserve">№11 від 03.10.2022 №12 від 21/10/2022</t>
  </si>
  <si>
    <t xml:space="preserve">22(2200)</t>
  </si>
  <si>
    <t xml:space="preserve">Acetaminophen 1000 mg 10 tabl</t>
  </si>
  <si>
    <t xml:space="preserve">№12 Від 21/10/2022</t>
  </si>
  <si>
    <t xml:space="preserve">Diflukan 28 tabl</t>
  </si>
  <si>
    <t xml:space="preserve">Paracetamol 500mg #20 tabl</t>
  </si>
  <si>
    <t xml:space="preserve">Salbutamol RATIO 100 mg 200 dozes</t>
  </si>
  <si>
    <t xml:space="preserve">Аугментін 625 №14</t>
  </si>
  <si>
    <t xml:space="preserve">Аугментін 1 г №14</t>
  </si>
  <si>
    <t xml:space="preserve">Піроксикам 20 мг №20</t>
  </si>
  <si>
    <t xml:space="preserve">06.02.2023№6</t>
  </si>
  <si>
    <t xml:space="preserve">Амлодипін 5 мг№100</t>
  </si>
  <si>
    <t xml:space="preserve">14.02.2023 №15</t>
  </si>
  <si>
    <t xml:space="preserve">Метоклопрамід 10 мг №60</t>
  </si>
  <si>
    <t xml:space="preserve">7(420)</t>
  </si>
  <si>
    <t xml:space="preserve">2(120)</t>
  </si>
  <si>
    <t xml:space="preserve">5(300)</t>
  </si>
  <si>
    <t xml:space="preserve">Дезінфектор 70%</t>
  </si>
  <si>
    <t xml:space="preserve">фл</t>
  </si>
  <si>
    <t xml:space="preserve">01.03.2023№20</t>
  </si>
  <si>
    <t xml:space="preserve">Калію йодиду/Potassiumi lodine таблетки№100</t>
  </si>
  <si>
    <t xml:space="preserve">табл</t>
  </si>
  <si>
    <t xml:space="preserve">14.04.2023№31</t>
  </si>
  <si>
    <t xml:space="preserve">Калію йодиду/Калію йодид 65мг таблетки№10</t>
  </si>
  <si>
    <t xml:space="preserve">Калію йодиду/Potassium lodid 65 mg tablets</t>
  </si>
  <si>
    <t xml:space="preserve">Сальбутамол 100мкг/доза пероральний інгалятор 200 доз(без фреонів)</t>
  </si>
  <si>
    <t xml:space="preserve">шт</t>
  </si>
  <si>
    <t xml:space="preserve">16/05/2023 №34</t>
  </si>
  <si>
    <t xml:space="preserve">Парацетамол, ректальні супозиторії/ PARACETAMOL 1000MG SUP 10ST SD DE</t>
  </si>
  <si>
    <t xml:space="preserve">Декортин Н1мг №100</t>
  </si>
  <si>
    <t xml:space="preserve">07.06.2023 №1</t>
  </si>
  <si>
    <t xml:space="preserve">Декортин Н20мг №50</t>
  </si>
  <si>
    <t xml:space="preserve">09.06.2023 №2</t>
  </si>
  <si>
    <t xml:space="preserve">Декортин 50мг №50</t>
  </si>
  <si>
    <t xml:space="preserve">Месалазин 500мг №100</t>
  </si>
  <si>
    <t xml:space="preserve">таб</t>
  </si>
  <si>
    <t xml:space="preserve">09.06.2023 №40</t>
  </si>
  <si>
    <t xml:space="preserve">Амлодипін 5мг №100</t>
  </si>
  <si>
    <t xml:space="preserve">Леводопа /карбідопа/ентакапон 200/50/200</t>
  </si>
  <si>
    <t xml:space="preserve">13.06.2023 №42</t>
  </si>
  <si>
    <t xml:space="preserve">Занідіп 10мг№28</t>
  </si>
  <si>
    <t xml:space="preserve">03.07.2023№44</t>
  </si>
  <si>
    <t xml:space="preserve">Занідіп 20мг№28</t>
  </si>
  <si>
    <t xml:space="preserve">Коріпрен 10\10</t>
  </si>
  <si>
    <t xml:space="preserve">Фуросемід-дарниця 40мг №50</t>
  </si>
  <si>
    <t xml:space="preserve">Верапаміл 80мг №50</t>
  </si>
  <si>
    <t xml:space="preserve">Oxybutynin cloride10 mg#100tablets</t>
  </si>
  <si>
    <t xml:space="preserve">BT</t>
  </si>
  <si>
    <t xml:space="preserve">20/09/2023№54</t>
  </si>
  <si>
    <t xml:space="preserve">Монтелукаст10мг№100</t>
  </si>
  <si>
    <t xml:space="preserve">03/10/2023№56</t>
  </si>
  <si>
    <t xml:space="preserve">метформін /GLUCOPHAGT  XR 750 МГ№30</t>
  </si>
  <si>
    <t xml:space="preserve">ТАБЛ</t>
  </si>
  <si>
    <r>
      <rPr>
        <sz val="11"/>
        <rFont val="Arial"/>
        <family val="2"/>
        <charset val="204"/>
      </rPr>
      <t xml:space="preserve">МЕТФОРМІН І глібенкламід </t>
    </r>
    <r>
      <rPr>
        <i val="true"/>
        <sz val="11"/>
        <rFont val="Arial"/>
        <family val="2"/>
        <charset val="204"/>
      </rPr>
      <t xml:space="preserve">GLUCOVANCE  500/5  MG№30</t>
    </r>
  </si>
  <si>
    <t xml:space="preserve">комплексна мікроелементна добавка для вагітних(180 шт в банці)</t>
  </si>
  <si>
    <t xml:space="preserve">bottle</t>
  </si>
  <si>
    <t xml:space="preserve">04/10/2023№57</t>
  </si>
  <si>
    <t xml:space="preserve">Месалазін/Salaza500 мг№100</t>
  </si>
  <si>
    <t xml:space="preserve">24/10/2023№59</t>
  </si>
  <si>
    <t xml:space="preserve">Есциталопрам   20  мг №100</t>
  </si>
  <si>
    <t xml:space="preserve">Ризатриптан 5  мг№6</t>
  </si>
  <si>
    <t xml:space="preserve">Монтелукаст  4  мг№100</t>
  </si>
  <si>
    <t xml:space="preserve">Флуконазол/100  мг№20</t>
  </si>
  <si>
    <t xml:space="preserve">капс</t>
  </si>
  <si>
    <t xml:space="preserve">Еторикоксиб  120 мг№7</t>
  </si>
  <si>
    <t xml:space="preserve">целекоксиб  200мг№50</t>
  </si>
  <si>
    <t xml:space="preserve">Арипіпразол15  мг№28</t>
  </si>
  <si>
    <t xml:space="preserve">Левотироксин натрій  100  мг №100</t>
  </si>
  <si>
    <t xml:space="preserve">14/11/2023№64</t>
  </si>
  <si>
    <t xml:space="preserve">Бісопролол 2,5  мг №30</t>
  </si>
  <si>
    <t xml:space="preserve">полівітаміни з мікроелементами  №60</t>
  </si>
  <si>
    <t xml:space="preserve">сальбутамол 100мг№200</t>
  </si>
  <si>
    <t xml:space="preserve">16/11/2023№66</t>
  </si>
  <si>
    <r>
      <rPr>
        <sz val="14"/>
        <rFont val="Times New Roman"/>
        <family val="1"/>
        <charset val="204"/>
      </rPr>
      <t xml:space="preserve">Матеріально відповідальна особа  </t>
    </r>
    <r>
      <rPr>
        <u val="single"/>
        <sz val="14"/>
        <rFont val="Times New Roman"/>
        <family val="1"/>
        <charset val="204"/>
      </rPr>
      <t xml:space="preserve"> реєстратор медичний  </t>
    </r>
    <r>
      <rPr>
        <sz val="14"/>
        <rFont val="Times New Roman"/>
        <family val="1"/>
        <charset val="204"/>
      </rPr>
      <t xml:space="preserve">    ____   </t>
    </r>
    <r>
      <rPr>
        <u val="single"/>
        <sz val="14"/>
        <rFont val="Times New Roman"/>
        <family val="1"/>
        <charset val="204"/>
      </rPr>
      <t xml:space="preserve">Ольга КРИВОНОС </t>
    </r>
  </si>
  <si>
    <t xml:space="preserve">                                  (посада)                                  (підпис)                (ім’я,прізвище)</t>
  </si>
  <si>
    <t xml:space="preserve">                   сестра медична      _____________            Людмила Полторипавленко</t>
  </si>
  <si>
    <t xml:space="preserve">                                                                                                              «___»_________2023р </t>
  </si>
  <si>
    <r>
      <rPr>
        <sz val="14"/>
        <rFont val="Times New Roman"/>
        <family val="1"/>
        <charset val="204"/>
      </rPr>
      <t xml:space="preserve">                                              Бухгалтер      ______________        </t>
    </r>
    <r>
      <rPr>
        <u val="single"/>
        <sz val="14"/>
        <rFont val="Times New Roman"/>
        <family val="1"/>
        <charset val="204"/>
      </rPr>
      <t xml:space="preserve">Наталя   ДАВИДОВА</t>
    </r>
  </si>
  <si>
    <t xml:space="preserve">                                                    (посада)       (підпис)              (ім’я,прізвище)             </t>
  </si>
  <si>
    <t xml:space="preserve">          «___»_________2023р.</t>
  </si>
  <si>
    <t xml:space="preserve">                     Затверджую  директор       ____________         Юрій ЧАЛИЙ                                                 </t>
  </si>
  <si>
    <t xml:space="preserve">                                            (посада)            (підпис)                  (ім’я,прізвище)                                            </t>
  </si>
  <si>
    <t xml:space="preserve">                                                                                              «___»_________2023р 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</si>
</sst>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dd/mm/yy"/>
  </numFmts>
  <fonts count="15">
    <font>
      <sz val="10"/>
      <name val="Arial"/>
      <family val="2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4"/>
      <name val="Arial"/>
      <family val="2"/>
      <charset val="204"/>
    </font>
    <font>
      <sz val="13"/>
      <name val="Times New Roman"/>
      <family val="1"/>
      <charset val="204"/>
    </font>
    <font>
      <sz val="13"/>
      <name val="Arial"/>
      <family val="2"/>
      <charset val="204"/>
    </font>
    <font>
      <sz val="9"/>
      <name val="Times New Roman"/>
      <family val="1"/>
      <charset val="204"/>
    </font>
    <font>
      <sz val="9"/>
      <name val="Arial"/>
      <family val="2"/>
      <charset val="204"/>
    </font>
    <font>
      <sz val="11"/>
      <name val="Times New Roman"/>
      <family val="1"/>
      <charset val="204"/>
    </font>
    <font>
      <sz val="11"/>
      <name val="Arial"/>
      <family val="2"/>
      <charset val="204"/>
    </font>
    <font>
      <sz val="11"/>
      <color rgb="FF222222"/>
      <name val="Times New Roman"/>
      <family val="1"/>
      <charset val="204"/>
    </font>
    <font>
      <i val="true"/>
      <sz val="11"/>
      <name val="Arial"/>
      <family val="2"/>
      <charset val="204"/>
    </font>
    <font>
      <sz val="14"/>
      <name val="Times New Roman"/>
      <family val="1"/>
      <charset val="204"/>
    </font>
    <font>
      <u val="single"/>
      <sz val="14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22222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I1048576"/>
  <sheetViews>
    <sheetView showFormulas="false" showGridLines="true" showRowColHeaders="true" showZeros="true" rightToLeft="false" tabSelected="true" showOutlineSymbols="true" defaultGridColor="true" view="normal" topLeftCell="A19" colorId="64" zoomScale="200" zoomScaleNormal="200" zoomScalePageLayoutView="100" workbookViewId="0">
      <selection pane="topLeft" activeCell="G22" activeCellId="0" sqref="G22"/>
    </sheetView>
  </sheetViews>
  <sheetFormatPr defaultColWidth="11.53515625" defaultRowHeight="12.75" zeroHeight="false" outlineLevelRow="0" outlineLevelCol="0"/>
  <cols>
    <col collapsed="false" customWidth="true" hidden="false" outlineLevel="0" max="1" min="1" style="1" width="4.98"/>
    <col collapsed="false" customWidth="true" hidden="false" outlineLevel="0" max="2" min="2" style="2" width="33.34"/>
    <col collapsed="false" customWidth="true" hidden="false" outlineLevel="0" max="3" min="3" style="1" width="6.28"/>
    <col collapsed="false" customWidth="true" hidden="false" outlineLevel="0" max="4" min="4" style="1" width="8.13"/>
    <col collapsed="false" customWidth="true" hidden="false" outlineLevel="0" max="5" min="5" style="2" width="13.24"/>
    <col collapsed="false" customWidth="true" hidden="false" outlineLevel="0" max="6" min="6" style="1" width="10.13"/>
    <col collapsed="false" customWidth="true" hidden="false" outlineLevel="0" max="7" min="7" style="1" width="5.14"/>
    <col collapsed="false" customWidth="true" hidden="false" outlineLevel="0" max="8" min="8" style="1" width="6.94"/>
    <col collapsed="false" customWidth="true" hidden="false" outlineLevel="0" max="9" min="9" style="1" width="10.41"/>
    <col collapsed="false" customWidth="false" hidden="false" outlineLevel="0" max="1024" min="10" style="1" width="11.52"/>
  </cols>
  <sheetData>
    <row r="1" s="4" customFormat="true" ht="24.25" hidden="false" customHeight="true" outlineLevel="0" collapsed="false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4" customFormat="true" ht="23.85" hidden="false" customHeight="true" outlineLevel="0" collapsed="false">
      <c r="A2" s="5" t="s">
        <v>1</v>
      </c>
      <c r="B2" s="5"/>
      <c r="C2" s="5"/>
      <c r="D2" s="5"/>
      <c r="E2" s="5"/>
      <c r="F2" s="5"/>
      <c r="G2" s="5"/>
      <c r="H2" s="5"/>
      <c r="I2" s="5"/>
    </row>
    <row r="3" s="4" customFormat="true" ht="28.7" hidden="false" customHeight="true" outlineLevel="0" collapsed="false">
      <c r="A3" s="5" t="s">
        <v>2</v>
      </c>
      <c r="B3" s="5"/>
      <c r="C3" s="5"/>
      <c r="D3" s="5"/>
      <c r="E3" s="5"/>
      <c r="F3" s="5"/>
      <c r="G3" s="5"/>
      <c r="H3" s="5"/>
      <c r="I3" s="5"/>
    </row>
    <row r="4" s="4" customFormat="true" ht="23.85" hidden="false" customHeight="true" outlineLevel="0" collapsed="false">
      <c r="A4" s="5" t="s">
        <v>3</v>
      </c>
      <c r="B4" s="5"/>
      <c r="C4" s="5"/>
      <c r="D4" s="5"/>
      <c r="E4" s="5"/>
      <c r="F4" s="5"/>
      <c r="G4" s="5"/>
      <c r="H4" s="5"/>
      <c r="I4" s="5"/>
    </row>
    <row r="5" s="8" customFormat="true" ht="54.85" hidden="false" customHeight="true" outlineLevel="0" collapsed="false">
      <c r="A5" s="6" t="s">
        <v>4</v>
      </c>
      <c r="B5" s="6" t="s">
        <v>5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7" t="s">
        <v>12</v>
      </c>
    </row>
    <row r="6" s="11" customFormat="true" ht="28.35" hidden="false" customHeight="true" outlineLevel="0" collapsed="false">
      <c r="A6" s="9" t="n">
        <v>1</v>
      </c>
      <c r="B6" s="10" t="s">
        <v>13</v>
      </c>
      <c r="C6" s="9" t="s">
        <v>14</v>
      </c>
      <c r="D6" s="9"/>
      <c r="E6" s="10" t="s">
        <v>15</v>
      </c>
      <c r="F6" s="9" t="n">
        <v>88</v>
      </c>
      <c r="G6" s="9"/>
      <c r="H6" s="9" t="n">
        <f aca="false">F6-I6</f>
        <v>6</v>
      </c>
      <c r="I6" s="9" t="n">
        <v>82</v>
      </c>
    </row>
    <row r="7" s="11" customFormat="true" ht="28.35" hidden="false" customHeight="true" outlineLevel="0" collapsed="false">
      <c r="A7" s="9" t="n">
        <v>2</v>
      </c>
      <c r="B7" s="10" t="s">
        <v>16</v>
      </c>
      <c r="C7" s="9" t="s">
        <v>14</v>
      </c>
      <c r="D7" s="9"/>
      <c r="E7" s="10" t="s">
        <v>15</v>
      </c>
      <c r="F7" s="9" t="n">
        <v>11</v>
      </c>
      <c r="G7" s="9"/>
      <c r="H7" s="9" t="n">
        <f aca="false">F7-I7</f>
        <v>7</v>
      </c>
      <c r="I7" s="9" t="n">
        <v>4</v>
      </c>
    </row>
    <row r="8" s="11" customFormat="true" ht="28.35" hidden="false" customHeight="true" outlineLevel="0" collapsed="false">
      <c r="A8" s="9" t="n">
        <v>3</v>
      </c>
      <c r="B8" s="10" t="s">
        <v>17</v>
      </c>
      <c r="C8" s="9" t="s">
        <v>14</v>
      </c>
      <c r="D8" s="9"/>
      <c r="E8" s="10" t="s">
        <v>15</v>
      </c>
      <c r="F8" s="9" t="n">
        <v>99</v>
      </c>
      <c r="G8" s="9"/>
      <c r="H8" s="9" t="n">
        <f aca="false">F8-I8</f>
        <v>4</v>
      </c>
      <c r="I8" s="9" t="n">
        <v>95</v>
      </c>
    </row>
    <row r="9" s="11" customFormat="true" ht="28.35" hidden="false" customHeight="true" outlineLevel="0" collapsed="false">
      <c r="A9" s="9" t="n">
        <v>4</v>
      </c>
      <c r="B9" s="10" t="s">
        <v>18</v>
      </c>
      <c r="C9" s="9" t="s">
        <v>14</v>
      </c>
      <c r="D9" s="9"/>
      <c r="E9" s="10" t="s">
        <v>15</v>
      </c>
      <c r="F9" s="9" t="n">
        <v>133</v>
      </c>
      <c r="G9" s="9"/>
      <c r="H9" s="9" t="n">
        <f aca="false">F9-I9</f>
        <v>11</v>
      </c>
      <c r="I9" s="9" t="n">
        <v>122</v>
      </c>
    </row>
    <row r="10" s="11" customFormat="true" ht="28.35" hidden="false" customHeight="true" outlineLevel="0" collapsed="false">
      <c r="A10" s="9" t="n">
        <v>5</v>
      </c>
      <c r="B10" s="10" t="s">
        <v>19</v>
      </c>
      <c r="C10" s="9" t="s">
        <v>14</v>
      </c>
      <c r="D10" s="9"/>
      <c r="E10" s="10" t="s">
        <v>15</v>
      </c>
      <c r="F10" s="9" t="n">
        <v>49</v>
      </c>
      <c r="G10" s="9"/>
      <c r="H10" s="9" t="n">
        <f aca="false">F10-I10</f>
        <v>3</v>
      </c>
      <c r="I10" s="9" t="n">
        <v>46</v>
      </c>
    </row>
    <row r="11" s="11" customFormat="true" ht="28.35" hidden="false" customHeight="true" outlineLevel="0" collapsed="false">
      <c r="A11" s="9" t="n">
        <v>6</v>
      </c>
      <c r="B11" s="10" t="s">
        <v>20</v>
      </c>
      <c r="C11" s="9" t="s">
        <v>14</v>
      </c>
      <c r="D11" s="9"/>
      <c r="E11" s="10" t="s">
        <v>15</v>
      </c>
      <c r="F11" s="9" t="n">
        <v>48</v>
      </c>
      <c r="G11" s="9"/>
      <c r="H11" s="9" t="n">
        <f aca="false">F11-I11</f>
        <v>0</v>
      </c>
      <c r="I11" s="9" t="n">
        <v>48</v>
      </c>
    </row>
    <row r="12" s="11" customFormat="true" ht="28.35" hidden="false" customHeight="true" outlineLevel="0" collapsed="false">
      <c r="A12" s="9" t="n">
        <v>7</v>
      </c>
      <c r="B12" s="10" t="s">
        <v>21</v>
      </c>
      <c r="C12" s="9" t="s">
        <v>14</v>
      </c>
      <c r="D12" s="9"/>
      <c r="E12" s="10" t="s">
        <v>15</v>
      </c>
      <c r="F12" s="9" t="n">
        <v>7</v>
      </c>
      <c r="G12" s="9"/>
      <c r="H12" s="9" t="n">
        <f aca="false">F12-I12</f>
        <v>4</v>
      </c>
      <c r="I12" s="9" t="n">
        <v>3</v>
      </c>
    </row>
    <row r="13" s="11" customFormat="true" ht="28.35" hidden="false" customHeight="true" outlineLevel="0" collapsed="false">
      <c r="A13" s="9" t="n">
        <v>8</v>
      </c>
      <c r="B13" s="10" t="s">
        <v>22</v>
      </c>
      <c r="C13" s="9" t="s">
        <v>14</v>
      </c>
      <c r="D13" s="9"/>
      <c r="E13" s="10" t="s">
        <v>15</v>
      </c>
      <c r="F13" s="9" t="n">
        <v>28</v>
      </c>
      <c r="G13" s="9"/>
      <c r="H13" s="9" t="n">
        <f aca="false">F13-I13</f>
        <v>28</v>
      </c>
      <c r="I13" s="9" t="n">
        <v>0</v>
      </c>
    </row>
    <row r="14" s="11" customFormat="true" ht="28.35" hidden="false" customHeight="true" outlineLevel="0" collapsed="false">
      <c r="A14" s="9" t="n">
        <v>9</v>
      </c>
      <c r="B14" s="10" t="s">
        <v>23</v>
      </c>
      <c r="C14" s="9" t="s">
        <v>14</v>
      </c>
      <c r="D14" s="9"/>
      <c r="E14" s="10" t="s">
        <v>15</v>
      </c>
      <c r="F14" s="9" t="n">
        <v>141</v>
      </c>
      <c r="G14" s="9"/>
      <c r="H14" s="9" t="n">
        <f aca="false">F14-I14</f>
        <v>49</v>
      </c>
      <c r="I14" s="9" t="n">
        <v>92</v>
      </c>
    </row>
    <row r="15" s="11" customFormat="true" ht="28.35" hidden="false" customHeight="true" outlineLevel="0" collapsed="false">
      <c r="A15" s="9" t="n">
        <v>10</v>
      </c>
      <c r="B15" s="10" t="s">
        <v>24</v>
      </c>
      <c r="C15" s="9" t="s">
        <v>14</v>
      </c>
      <c r="D15" s="9"/>
      <c r="E15" s="10" t="s">
        <v>15</v>
      </c>
      <c r="F15" s="9" t="n">
        <v>37</v>
      </c>
      <c r="G15" s="9"/>
      <c r="H15" s="9" t="n">
        <f aca="false">F15-I15</f>
        <v>0</v>
      </c>
      <c r="I15" s="9" t="n">
        <v>37</v>
      </c>
    </row>
    <row r="16" s="11" customFormat="true" ht="28.35" hidden="false" customHeight="true" outlineLevel="0" collapsed="false">
      <c r="A16" s="9" t="n">
        <v>11</v>
      </c>
      <c r="B16" s="10" t="s">
        <v>25</v>
      </c>
      <c r="C16" s="9" t="s">
        <v>14</v>
      </c>
      <c r="D16" s="9"/>
      <c r="E16" s="10" t="s">
        <v>15</v>
      </c>
      <c r="F16" s="9" t="n">
        <v>112</v>
      </c>
      <c r="G16" s="9"/>
      <c r="H16" s="9" t="n">
        <f aca="false">F16-I16</f>
        <v>0</v>
      </c>
      <c r="I16" s="9" t="n">
        <v>112</v>
      </c>
    </row>
    <row r="17" s="11" customFormat="true" ht="28.35" hidden="false" customHeight="true" outlineLevel="0" collapsed="false">
      <c r="A17" s="9" t="n">
        <v>12</v>
      </c>
      <c r="B17" s="10" t="s">
        <v>26</v>
      </c>
      <c r="C17" s="9" t="s">
        <v>14</v>
      </c>
      <c r="D17" s="9"/>
      <c r="E17" s="10" t="s">
        <v>27</v>
      </c>
      <c r="F17" s="9" t="n">
        <v>87</v>
      </c>
      <c r="G17" s="9"/>
      <c r="H17" s="9" t="n">
        <f aca="false">F17-I17</f>
        <v>9</v>
      </c>
      <c r="I17" s="9" t="n">
        <v>78</v>
      </c>
    </row>
    <row r="18" s="11" customFormat="true" ht="28.35" hidden="false" customHeight="true" outlineLevel="0" collapsed="false">
      <c r="A18" s="9" t="n">
        <v>13</v>
      </c>
      <c r="B18" s="10" t="s">
        <v>28</v>
      </c>
      <c r="C18" s="9" t="s">
        <v>14</v>
      </c>
      <c r="D18" s="9"/>
      <c r="E18" s="10" t="s">
        <v>27</v>
      </c>
      <c r="F18" s="9" t="n">
        <v>26</v>
      </c>
      <c r="G18" s="9"/>
      <c r="H18" s="9" t="n">
        <f aca="false">F18-I18</f>
        <v>2</v>
      </c>
      <c r="I18" s="9" t="n">
        <v>24</v>
      </c>
    </row>
    <row r="19" s="11" customFormat="true" ht="28.35" hidden="false" customHeight="true" outlineLevel="0" collapsed="false">
      <c r="A19" s="9" t="n">
        <v>14</v>
      </c>
      <c r="B19" s="10" t="s">
        <v>29</v>
      </c>
      <c r="C19" s="9" t="s">
        <v>14</v>
      </c>
      <c r="D19" s="9"/>
      <c r="E19" s="10" t="s">
        <v>27</v>
      </c>
      <c r="F19" s="9" t="n">
        <v>22</v>
      </c>
      <c r="G19" s="9"/>
      <c r="H19" s="9" t="n">
        <f aca="false">F19-I19</f>
        <v>11</v>
      </c>
      <c r="I19" s="9" t="n">
        <v>11</v>
      </c>
    </row>
    <row r="20" s="11" customFormat="true" ht="28.35" hidden="false" customHeight="true" outlineLevel="0" collapsed="false">
      <c r="A20" s="9" t="n">
        <v>15</v>
      </c>
      <c r="B20" s="12" t="s">
        <v>30</v>
      </c>
      <c r="C20" s="9"/>
      <c r="D20" s="9"/>
      <c r="E20" s="10" t="s">
        <v>31</v>
      </c>
      <c r="F20" s="9" t="n">
        <v>38</v>
      </c>
      <c r="G20" s="9"/>
      <c r="H20" s="9" t="n">
        <f aca="false">F20-I20</f>
        <v>0</v>
      </c>
      <c r="I20" s="9" t="n">
        <v>38</v>
      </c>
    </row>
    <row r="21" s="11" customFormat="true" ht="28.35" hidden="false" customHeight="true" outlineLevel="0" collapsed="false">
      <c r="A21" s="9" t="n">
        <v>16</v>
      </c>
      <c r="B21" s="12" t="s">
        <v>32</v>
      </c>
      <c r="C21" s="9" t="s">
        <v>33</v>
      </c>
      <c r="D21" s="9"/>
      <c r="E21" s="10" t="s">
        <v>34</v>
      </c>
      <c r="F21" s="9" t="n">
        <v>8</v>
      </c>
      <c r="G21" s="9"/>
      <c r="H21" s="9" t="n">
        <f aca="false">F21-I21</f>
        <v>7</v>
      </c>
      <c r="I21" s="9" t="n">
        <v>1</v>
      </c>
    </row>
    <row r="22" s="11" customFormat="true" ht="28.35" hidden="false" customHeight="true" outlineLevel="0" collapsed="false">
      <c r="A22" s="9" t="n">
        <v>17</v>
      </c>
      <c r="B22" s="12" t="s">
        <v>35</v>
      </c>
      <c r="C22" s="9" t="s">
        <v>36</v>
      </c>
      <c r="D22" s="9"/>
      <c r="E22" s="10" t="s">
        <v>37</v>
      </c>
      <c r="F22" s="9" t="n">
        <v>0</v>
      </c>
      <c r="G22" s="9"/>
      <c r="H22" s="9" t="n">
        <f aca="false">F22-I22</f>
        <v>0</v>
      </c>
      <c r="I22" s="9" t="n">
        <v>0</v>
      </c>
    </row>
    <row r="23" s="11" customFormat="true" ht="28.35" hidden="false" customHeight="true" outlineLevel="0" collapsed="false">
      <c r="A23" s="9" t="n">
        <v>18</v>
      </c>
      <c r="B23" s="10" t="s">
        <v>38</v>
      </c>
      <c r="C23" s="9" t="s">
        <v>36</v>
      </c>
      <c r="D23" s="9"/>
      <c r="E23" s="10" t="s">
        <v>39</v>
      </c>
      <c r="F23" s="9" t="s">
        <v>40</v>
      </c>
      <c r="G23" s="9"/>
      <c r="H23" s="9" t="s">
        <v>40</v>
      </c>
      <c r="I23" s="9" t="s">
        <v>40</v>
      </c>
    </row>
    <row r="24" s="11" customFormat="true" ht="28.35" hidden="false" customHeight="true" outlineLevel="0" collapsed="false">
      <c r="A24" s="9" t="n">
        <v>19</v>
      </c>
      <c r="B24" s="10" t="s">
        <v>41</v>
      </c>
      <c r="C24" s="9" t="s">
        <v>33</v>
      </c>
      <c r="D24" s="9"/>
      <c r="E24" s="10" t="s">
        <v>42</v>
      </c>
      <c r="F24" s="9" t="n">
        <v>44</v>
      </c>
      <c r="G24" s="9"/>
      <c r="H24" s="9" t="n">
        <f aca="false">F24-I24</f>
        <v>4</v>
      </c>
      <c r="I24" s="9" t="n">
        <v>40</v>
      </c>
    </row>
    <row r="25" s="11" customFormat="true" ht="28.35" hidden="false" customHeight="true" outlineLevel="0" collapsed="false">
      <c r="A25" s="9" t="n">
        <v>20</v>
      </c>
      <c r="B25" s="10" t="s">
        <v>43</v>
      </c>
      <c r="C25" s="9" t="s">
        <v>33</v>
      </c>
      <c r="D25" s="9"/>
      <c r="E25" s="10" t="s">
        <v>42</v>
      </c>
      <c r="F25" s="9" t="n">
        <v>540</v>
      </c>
      <c r="G25" s="9"/>
      <c r="H25" s="9" t="n">
        <f aca="false">F25-I25</f>
        <v>5</v>
      </c>
      <c r="I25" s="9" t="n">
        <v>535</v>
      </c>
    </row>
    <row r="26" s="11" customFormat="true" ht="28.35" hidden="false" customHeight="true" outlineLevel="0" collapsed="false">
      <c r="A26" s="9" t="n">
        <v>21</v>
      </c>
      <c r="B26" s="10" t="s">
        <v>44</v>
      </c>
      <c r="C26" s="9" t="s">
        <v>33</v>
      </c>
      <c r="D26" s="9"/>
      <c r="E26" s="10" t="s">
        <v>42</v>
      </c>
      <c r="F26" s="9" t="n">
        <v>372</v>
      </c>
      <c r="G26" s="9"/>
      <c r="H26" s="9" t="n">
        <f aca="false">F26-I26</f>
        <v>73</v>
      </c>
      <c r="I26" s="9" t="n">
        <v>299</v>
      </c>
    </row>
    <row r="27" s="11" customFormat="true" ht="28.35" hidden="false" customHeight="true" outlineLevel="0" collapsed="false">
      <c r="A27" s="9" t="n">
        <v>22</v>
      </c>
      <c r="B27" s="10" t="s">
        <v>45</v>
      </c>
      <c r="C27" s="9" t="s">
        <v>33</v>
      </c>
      <c r="D27" s="9"/>
      <c r="E27" s="10" t="s">
        <v>42</v>
      </c>
      <c r="F27" s="9" t="n">
        <v>415</v>
      </c>
      <c r="G27" s="9"/>
      <c r="H27" s="9" t="n">
        <f aca="false">F27-I27</f>
        <v>39</v>
      </c>
      <c r="I27" s="9" t="n">
        <v>376</v>
      </c>
    </row>
    <row r="28" s="11" customFormat="true" ht="28.35" hidden="false" customHeight="true" outlineLevel="0" collapsed="false">
      <c r="A28" s="9" t="n">
        <v>23</v>
      </c>
      <c r="B28" s="10" t="s">
        <v>46</v>
      </c>
      <c r="C28" s="9" t="s">
        <v>33</v>
      </c>
      <c r="D28" s="9"/>
      <c r="E28" s="10" t="s">
        <v>42</v>
      </c>
      <c r="F28" s="9" t="n">
        <v>155</v>
      </c>
      <c r="G28" s="9"/>
      <c r="H28" s="9" t="n">
        <f aca="false">F28-I28</f>
        <v>64</v>
      </c>
      <c r="I28" s="9" t="n">
        <v>91</v>
      </c>
    </row>
    <row r="29" s="11" customFormat="true" ht="28.35" hidden="false" customHeight="true" outlineLevel="0" collapsed="false">
      <c r="A29" s="9" t="n">
        <v>24</v>
      </c>
      <c r="B29" s="10" t="s">
        <v>47</v>
      </c>
      <c r="C29" s="9" t="s">
        <v>33</v>
      </c>
      <c r="D29" s="9"/>
      <c r="E29" s="10" t="s">
        <v>42</v>
      </c>
      <c r="F29" s="9" t="n">
        <v>395</v>
      </c>
      <c r="G29" s="9"/>
      <c r="H29" s="9" t="n">
        <f aca="false">F29-I29</f>
        <v>29</v>
      </c>
      <c r="I29" s="9" t="n">
        <v>366</v>
      </c>
    </row>
    <row r="30" s="11" customFormat="true" ht="28.35" hidden="false" customHeight="true" outlineLevel="0" collapsed="false">
      <c r="A30" s="9" t="n">
        <v>25</v>
      </c>
      <c r="B30" s="10" t="s">
        <v>48</v>
      </c>
      <c r="C30" s="9" t="s">
        <v>33</v>
      </c>
      <c r="D30" s="9"/>
      <c r="E30" s="10" t="s">
        <v>49</v>
      </c>
      <c r="F30" s="9" t="n">
        <v>18</v>
      </c>
      <c r="G30" s="9"/>
      <c r="H30" s="9" t="n">
        <f aca="false">F30-I30</f>
        <v>13</v>
      </c>
      <c r="I30" s="9" t="n">
        <v>5</v>
      </c>
    </row>
    <row r="31" s="11" customFormat="true" ht="28.35" hidden="false" customHeight="true" outlineLevel="0" collapsed="false">
      <c r="A31" s="9" t="n">
        <v>26</v>
      </c>
      <c r="B31" s="10" t="s">
        <v>50</v>
      </c>
      <c r="C31" s="9" t="s">
        <v>33</v>
      </c>
      <c r="D31" s="9"/>
      <c r="E31" s="10" t="s">
        <v>51</v>
      </c>
      <c r="F31" s="9" t="n">
        <v>44</v>
      </c>
      <c r="G31" s="9"/>
      <c r="H31" s="9" t="n">
        <f aca="false">F31-I31</f>
        <v>12</v>
      </c>
      <c r="I31" s="9" t="n">
        <v>32</v>
      </c>
    </row>
    <row r="32" s="11" customFormat="true" ht="28.35" hidden="false" customHeight="true" outlineLevel="0" collapsed="false">
      <c r="A32" s="9" t="n">
        <v>27</v>
      </c>
      <c r="B32" s="10" t="s">
        <v>52</v>
      </c>
      <c r="C32" s="9" t="s">
        <v>33</v>
      </c>
      <c r="D32" s="9"/>
      <c r="E32" s="10" t="s">
        <v>51</v>
      </c>
      <c r="F32" s="9" t="s">
        <v>53</v>
      </c>
      <c r="G32" s="9"/>
      <c r="H32" s="9" t="s">
        <v>54</v>
      </c>
      <c r="I32" s="9" t="s">
        <v>55</v>
      </c>
    </row>
    <row r="33" s="11" customFormat="true" ht="28.35" hidden="false" customHeight="true" outlineLevel="0" collapsed="false">
      <c r="A33" s="9" t="n">
        <v>28</v>
      </c>
      <c r="B33" s="10" t="s">
        <v>56</v>
      </c>
      <c r="C33" s="9" t="s">
        <v>57</v>
      </c>
      <c r="D33" s="9"/>
      <c r="E33" s="10" t="s">
        <v>58</v>
      </c>
      <c r="F33" s="9" t="n">
        <v>46</v>
      </c>
      <c r="G33" s="9"/>
      <c r="H33" s="9" t="n">
        <f aca="false">F33-I33</f>
        <v>6</v>
      </c>
      <c r="I33" s="9" t="n">
        <v>40</v>
      </c>
    </row>
    <row r="34" s="11" customFormat="true" ht="28.35" hidden="false" customHeight="true" outlineLevel="0" collapsed="false">
      <c r="A34" s="9" t="n">
        <v>29</v>
      </c>
      <c r="B34" s="10" t="s">
        <v>59</v>
      </c>
      <c r="C34" s="9" t="s">
        <v>60</v>
      </c>
      <c r="D34" s="9"/>
      <c r="E34" s="10" t="s">
        <v>61</v>
      </c>
      <c r="F34" s="9" t="n">
        <v>600</v>
      </c>
      <c r="G34" s="9"/>
      <c r="H34" s="9" t="n">
        <f aca="false">F34-I34</f>
        <v>0</v>
      </c>
      <c r="I34" s="9" t="n">
        <v>600</v>
      </c>
    </row>
    <row r="35" s="11" customFormat="true" ht="28.35" hidden="false" customHeight="true" outlineLevel="0" collapsed="false">
      <c r="A35" s="9" t="n">
        <v>30</v>
      </c>
      <c r="B35" s="10" t="s">
        <v>62</v>
      </c>
      <c r="C35" s="9" t="s">
        <v>33</v>
      </c>
      <c r="D35" s="9"/>
      <c r="E35" s="10" t="s">
        <v>61</v>
      </c>
      <c r="F35" s="9" t="n">
        <v>160</v>
      </c>
      <c r="G35" s="9"/>
      <c r="H35" s="9" t="n">
        <f aca="false">F35-I35</f>
        <v>0</v>
      </c>
      <c r="I35" s="9" t="n">
        <v>160</v>
      </c>
    </row>
    <row r="36" s="11" customFormat="true" ht="28.35" hidden="false" customHeight="true" outlineLevel="0" collapsed="false">
      <c r="A36" s="9" t="n">
        <v>31</v>
      </c>
      <c r="B36" s="10" t="s">
        <v>63</v>
      </c>
      <c r="C36" s="9" t="s">
        <v>60</v>
      </c>
      <c r="D36" s="9"/>
      <c r="E36" s="10" t="s">
        <v>61</v>
      </c>
      <c r="F36" s="9" t="n">
        <v>126</v>
      </c>
      <c r="G36" s="9"/>
      <c r="H36" s="9" t="n">
        <f aca="false">F36-I36</f>
        <v>0</v>
      </c>
      <c r="I36" s="9" t="n">
        <v>126</v>
      </c>
    </row>
    <row r="37" s="11" customFormat="true" ht="28.35" hidden="false" customHeight="true" outlineLevel="0" collapsed="false">
      <c r="A37" s="9" t="n">
        <v>32</v>
      </c>
      <c r="B37" s="10" t="s">
        <v>64</v>
      </c>
      <c r="C37" s="9" t="s">
        <v>65</v>
      </c>
      <c r="D37" s="9"/>
      <c r="E37" s="10" t="s">
        <v>66</v>
      </c>
      <c r="F37" s="9" t="n">
        <v>300</v>
      </c>
      <c r="G37" s="9"/>
      <c r="H37" s="9" t="n">
        <f aca="false">F37-I37</f>
        <v>0</v>
      </c>
      <c r="I37" s="9" t="n">
        <v>300</v>
      </c>
    </row>
    <row r="38" s="11" customFormat="true" ht="28.35" hidden="false" customHeight="true" outlineLevel="0" collapsed="false">
      <c r="A38" s="9" t="n">
        <v>33</v>
      </c>
      <c r="B38" s="10" t="s">
        <v>67</v>
      </c>
      <c r="C38" s="9" t="s">
        <v>65</v>
      </c>
      <c r="D38" s="9"/>
      <c r="E38" s="10" t="s">
        <v>66</v>
      </c>
      <c r="F38" s="9" t="n">
        <v>40</v>
      </c>
      <c r="G38" s="9"/>
      <c r="H38" s="9" t="n">
        <f aca="false">F38-I38</f>
        <v>10</v>
      </c>
      <c r="I38" s="9" t="n">
        <v>30</v>
      </c>
    </row>
    <row r="39" s="11" customFormat="true" ht="28.35" hidden="false" customHeight="true" outlineLevel="0" collapsed="false">
      <c r="A39" s="9" t="n">
        <v>34</v>
      </c>
      <c r="B39" s="10" t="s">
        <v>68</v>
      </c>
      <c r="C39" s="9" t="s">
        <v>33</v>
      </c>
      <c r="D39" s="9"/>
      <c r="E39" s="10" t="s">
        <v>69</v>
      </c>
      <c r="F39" s="9" t="n">
        <v>8</v>
      </c>
      <c r="G39" s="9"/>
      <c r="H39" s="9" t="n">
        <f aca="false">F39-I39</f>
        <v>0</v>
      </c>
      <c r="I39" s="9" t="n">
        <v>8</v>
      </c>
    </row>
    <row r="40" s="11" customFormat="true" ht="28.35" hidden="false" customHeight="true" outlineLevel="0" collapsed="false">
      <c r="A40" s="9" t="n">
        <v>35</v>
      </c>
      <c r="B40" s="10" t="s">
        <v>70</v>
      </c>
      <c r="C40" s="9" t="s">
        <v>33</v>
      </c>
      <c r="D40" s="9"/>
      <c r="E40" s="10" t="s">
        <v>71</v>
      </c>
      <c r="F40" s="9" t="n">
        <v>2</v>
      </c>
      <c r="G40" s="9"/>
      <c r="H40" s="9" t="n">
        <f aca="false">F40-I40</f>
        <v>0</v>
      </c>
      <c r="I40" s="9" t="n">
        <v>2</v>
      </c>
    </row>
    <row r="41" s="11" customFormat="true" ht="28.35" hidden="false" customHeight="true" outlineLevel="0" collapsed="false">
      <c r="A41" s="9" t="n">
        <v>36</v>
      </c>
      <c r="B41" s="10" t="s">
        <v>72</v>
      </c>
      <c r="C41" s="9" t="s">
        <v>33</v>
      </c>
      <c r="D41" s="9"/>
      <c r="E41" s="10" t="s">
        <v>71</v>
      </c>
      <c r="F41" s="9" t="n">
        <v>4</v>
      </c>
      <c r="G41" s="9"/>
      <c r="H41" s="9" t="n">
        <f aca="false">F41-I41</f>
        <v>0</v>
      </c>
      <c r="I41" s="9" t="n">
        <v>4</v>
      </c>
    </row>
    <row r="42" s="11" customFormat="true" ht="28.35" hidden="false" customHeight="true" outlineLevel="0" collapsed="false">
      <c r="A42" s="9" t="n">
        <v>37</v>
      </c>
      <c r="B42" s="10" t="s">
        <v>73</v>
      </c>
      <c r="C42" s="9" t="s">
        <v>74</v>
      </c>
      <c r="D42" s="9"/>
      <c r="E42" s="10" t="s">
        <v>75</v>
      </c>
      <c r="F42" s="9" t="n">
        <v>300</v>
      </c>
      <c r="G42" s="9"/>
      <c r="H42" s="9" t="n">
        <f aca="false">F42-I42</f>
        <v>100</v>
      </c>
      <c r="I42" s="9" t="n">
        <v>200</v>
      </c>
    </row>
    <row r="43" s="11" customFormat="true" ht="28.35" hidden="false" customHeight="true" outlineLevel="0" collapsed="false">
      <c r="A43" s="9" t="n">
        <v>38</v>
      </c>
      <c r="B43" s="10" t="s">
        <v>76</v>
      </c>
      <c r="C43" s="9" t="s">
        <v>74</v>
      </c>
      <c r="D43" s="9"/>
      <c r="E43" s="10" t="s">
        <v>75</v>
      </c>
      <c r="F43" s="9" t="n">
        <v>800</v>
      </c>
      <c r="G43" s="9"/>
      <c r="H43" s="9" t="n">
        <f aca="false">F43-I43</f>
        <v>0</v>
      </c>
      <c r="I43" s="9" t="n">
        <v>800</v>
      </c>
    </row>
    <row r="44" s="11" customFormat="true" ht="28.35" hidden="false" customHeight="true" outlineLevel="0" collapsed="false">
      <c r="A44" s="9" t="n">
        <v>39</v>
      </c>
      <c r="B44" s="10" t="s">
        <v>77</v>
      </c>
      <c r="C44" s="9" t="s">
        <v>74</v>
      </c>
      <c r="D44" s="9"/>
      <c r="E44" s="10" t="s">
        <v>78</v>
      </c>
      <c r="F44" s="9" t="n">
        <v>600</v>
      </c>
      <c r="G44" s="9"/>
      <c r="H44" s="9" t="n">
        <f aca="false">F44-I44</f>
        <v>600</v>
      </c>
      <c r="I44" s="9" t="n">
        <v>0</v>
      </c>
    </row>
    <row r="45" s="11" customFormat="true" ht="28.35" hidden="false" customHeight="true" outlineLevel="0" collapsed="false">
      <c r="A45" s="9" t="n">
        <v>40</v>
      </c>
      <c r="B45" s="10" t="s">
        <v>79</v>
      </c>
      <c r="C45" s="9" t="s">
        <v>33</v>
      </c>
      <c r="D45" s="9"/>
      <c r="E45" s="10" t="s">
        <v>80</v>
      </c>
      <c r="F45" s="9" t="n">
        <v>69</v>
      </c>
      <c r="G45" s="9"/>
      <c r="H45" s="9" t="n">
        <f aca="false">F45-I45</f>
        <v>61</v>
      </c>
      <c r="I45" s="9" t="n">
        <v>8</v>
      </c>
    </row>
    <row r="46" s="11" customFormat="true" ht="28.35" hidden="false" customHeight="true" outlineLevel="0" collapsed="false">
      <c r="A46" s="9" t="n">
        <v>41</v>
      </c>
      <c r="B46" s="10" t="s">
        <v>81</v>
      </c>
      <c r="C46" s="9" t="s">
        <v>33</v>
      </c>
      <c r="D46" s="9"/>
      <c r="E46" s="10" t="s">
        <v>80</v>
      </c>
      <c r="F46" s="9" t="n">
        <v>10</v>
      </c>
      <c r="G46" s="9"/>
      <c r="H46" s="9" t="n">
        <f aca="false">F46-I46</f>
        <v>10</v>
      </c>
      <c r="I46" s="9" t="n">
        <v>0</v>
      </c>
    </row>
    <row r="47" s="11" customFormat="true" ht="28.35" hidden="false" customHeight="true" outlineLevel="0" collapsed="false">
      <c r="A47" s="9" t="n">
        <v>42</v>
      </c>
      <c r="B47" s="10" t="s">
        <v>82</v>
      </c>
      <c r="C47" s="9" t="s">
        <v>33</v>
      </c>
      <c r="D47" s="9"/>
      <c r="E47" s="10" t="s">
        <v>80</v>
      </c>
      <c r="F47" s="9" t="n">
        <v>21</v>
      </c>
      <c r="G47" s="9"/>
      <c r="H47" s="9" t="n">
        <f aca="false">F47-I47</f>
        <v>21</v>
      </c>
      <c r="I47" s="9" t="n">
        <v>0</v>
      </c>
    </row>
    <row r="48" s="11" customFormat="true" ht="28.35" hidden="false" customHeight="true" outlineLevel="0" collapsed="false">
      <c r="A48" s="9" t="n">
        <v>43</v>
      </c>
      <c r="B48" s="10" t="s">
        <v>83</v>
      </c>
      <c r="C48" s="9" t="s">
        <v>33</v>
      </c>
      <c r="D48" s="9"/>
      <c r="E48" s="13" t="n">
        <v>45147</v>
      </c>
      <c r="F48" s="9" t="n">
        <v>28</v>
      </c>
      <c r="G48" s="9"/>
      <c r="H48" s="9" t="n">
        <f aca="false">F48-I48</f>
        <v>1</v>
      </c>
      <c r="I48" s="9" t="n">
        <v>27</v>
      </c>
    </row>
    <row r="49" s="11" customFormat="true" ht="28.35" hidden="false" customHeight="true" outlineLevel="0" collapsed="false">
      <c r="A49" s="9" t="n">
        <v>44</v>
      </c>
      <c r="B49" s="10" t="s">
        <v>84</v>
      </c>
      <c r="C49" s="9" t="s">
        <v>33</v>
      </c>
      <c r="D49" s="9"/>
      <c r="E49" s="13" t="n">
        <v>45147</v>
      </c>
      <c r="F49" s="9" t="n">
        <v>10</v>
      </c>
      <c r="G49" s="9"/>
      <c r="H49" s="9" t="n">
        <f aca="false">F49-I49</f>
        <v>6</v>
      </c>
      <c r="I49" s="9" t="n">
        <v>4</v>
      </c>
    </row>
    <row r="50" s="11" customFormat="true" ht="28.35" hidden="false" customHeight="true" outlineLevel="0" collapsed="false">
      <c r="A50" s="9" t="n">
        <v>45</v>
      </c>
      <c r="B50" s="10" t="s">
        <v>85</v>
      </c>
      <c r="C50" s="9" t="s">
        <v>86</v>
      </c>
      <c r="D50" s="9"/>
      <c r="E50" s="10" t="s">
        <v>87</v>
      </c>
      <c r="F50" s="9" t="n">
        <v>5</v>
      </c>
      <c r="G50" s="9"/>
      <c r="H50" s="9" t="n">
        <f aca="false">F50-I50</f>
        <v>5</v>
      </c>
      <c r="I50" s="9" t="n">
        <v>0</v>
      </c>
    </row>
    <row r="51" s="11" customFormat="true" ht="28.35" hidden="false" customHeight="true" outlineLevel="0" collapsed="false">
      <c r="A51" s="9" t="n">
        <v>46</v>
      </c>
      <c r="B51" s="14" t="s">
        <v>88</v>
      </c>
      <c r="C51" s="11" t="s">
        <v>60</v>
      </c>
      <c r="E51" s="14" t="s">
        <v>89</v>
      </c>
      <c r="F51" s="11" t="n">
        <v>200</v>
      </c>
      <c r="H51" s="9" t="n">
        <f aca="false">D51-I51</f>
        <v>0</v>
      </c>
      <c r="I51" s="11" t="n">
        <v>0</v>
      </c>
    </row>
    <row r="52" s="11" customFormat="true" ht="28.35" hidden="false" customHeight="true" outlineLevel="0" collapsed="false">
      <c r="A52" s="9" t="n">
        <v>47</v>
      </c>
      <c r="B52" s="14" t="s">
        <v>90</v>
      </c>
      <c r="C52" s="11" t="s">
        <v>91</v>
      </c>
      <c r="E52" s="14" t="s">
        <v>89</v>
      </c>
      <c r="F52" s="11" t="n">
        <v>420</v>
      </c>
      <c r="H52" s="9" t="n">
        <f aca="false">F52-I52</f>
        <v>240</v>
      </c>
      <c r="I52" s="11" t="n">
        <v>180</v>
      </c>
    </row>
    <row r="53" s="11" customFormat="true" ht="28.35" hidden="false" customHeight="true" outlineLevel="0" collapsed="false">
      <c r="A53" s="9" t="n">
        <v>48</v>
      </c>
      <c r="B53" s="14" t="s">
        <v>92</v>
      </c>
      <c r="C53" s="11" t="s">
        <v>74</v>
      </c>
      <c r="E53" s="14" t="s">
        <v>89</v>
      </c>
      <c r="F53" s="11" t="n">
        <v>990</v>
      </c>
      <c r="H53" s="9" t="n">
        <f aca="false">F53-I53</f>
        <v>300</v>
      </c>
      <c r="I53" s="11" t="n">
        <v>690</v>
      </c>
    </row>
    <row r="54" s="11" customFormat="true" ht="28.35" hidden="false" customHeight="true" outlineLevel="0" collapsed="false">
      <c r="A54" s="9" t="n">
        <v>49</v>
      </c>
      <c r="B54" s="14" t="s">
        <v>92</v>
      </c>
      <c r="C54" s="11" t="s">
        <v>74</v>
      </c>
      <c r="E54" s="14" t="s">
        <v>89</v>
      </c>
      <c r="F54" s="11" t="n">
        <v>900</v>
      </c>
      <c r="H54" s="9" t="n">
        <f aca="false">F54-I54</f>
        <v>0</v>
      </c>
      <c r="I54" s="11" t="n">
        <v>900</v>
      </c>
    </row>
    <row r="55" s="11" customFormat="true" ht="28.35" hidden="false" customHeight="true" outlineLevel="0" collapsed="false">
      <c r="A55" s="9" t="n">
        <v>50</v>
      </c>
      <c r="B55" s="14" t="s">
        <v>93</v>
      </c>
      <c r="C55" s="11" t="s">
        <v>94</v>
      </c>
      <c r="E55" s="14" t="s">
        <v>95</v>
      </c>
      <c r="F55" s="11" t="n">
        <v>31</v>
      </c>
      <c r="H55" s="9" t="n">
        <f aca="false">F55-I55</f>
        <v>22</v>
      </c>
      <c r="I55" s="11" t="n">
        <v>9</v>
      </c>
    </row>
    <row r="56" s="11" customFormat="true" ht="28.35" hidden="false" customHeight="true" outlineLevel="0" collapsed="false">
      <c r="A56" s="9" t="n">
        <v>51</v>
      </c>
      <c r="B56" s="14" t="s">
        <v>96</v>
      </c>
      <c r="C56" s="11" t="s">
        <v>33</v>
      </c>
      <c r="E56" s="14" t="s">
        <v>97</v>
      </c>
      <c r="F56" s="11" t="n">
        <v>10</v>
      </c>
      <c r="H56" s="9" t="n">
        <f aca="false">F56-I56</f>
        <v>0</v>
      </c>
      <c r="I56" s="11" t="n">
        <v>10</v>
      </c>
    </row>
    <row r="57" s="11" customFormat="true" ht="28.35" hidden="false" customHeight="true" outlineLevel="0" collapsed="false">
      <c r="A57" s="9" t="n">
        <v>52</v>
      </c>
      <c r="B57" s="14" t="s">
        <v>98</v>
      </c>
      <c r="C57" s="11" t="s">
        <v>74</v>
      </c>
      <c r="E57" s="14" t="s">
        <v>97</v>
      </c>
      <c r="F57" s="11" t="n">
        <v>1000</v>
      </c>
      <c r="H57" s="9" t="n">
        <f aca="false">F57-I57</f>
        <v>1000</v>
      </c>
      <c r="I57" s="11" t="n">
        <v>0</v>
      </c>
    </row>
    <row r="58" s="11" customFormat="true" ht="28.35" hidden="false" customHeight="true" outlineLevel="0" collapsed="false">
      <c r="A58" s="9" t="n">
        <v>53</v>
      </c>
      <c r="B58" s="14" t="s">
        <v>99</v>
      </c>
      <c r="C58" s="11" t="s">
        <v>74</v>
      </c>
      <c r="E58" s="14" t="s">
        <v>97</v>
      </c>
      <c r="F58" s="11" t="n">
        <v>60</v>
      </c>
      <c r="H58" s="9" t="n">
        <f aca="false">F58-I58</f>
        <v>60</v>
      </c>
      <c r="I58" s="11" t="n">
        <v>0</v>
      </c>
    </row>
    <row r="59" s="11" customFormat="true" ht="28.35" hidden="false" customHeight="true" outlineLevel="0" collapsed="false">
      <c r="A59" s="9" t="n">
        <v>54</v>
      </c>
      <c r="B59" s="14" t="s">
        <v>100</v>
      </c>
      <c r="C59" s="11" t="s">
        <v>74</v>
      </c>
      <c r="E59" s="14" t="s">
        <v>97</v>
      </c>
      <c r="F59" s="11" t="n">
        <v>500</v>
      </c>
      <c r="H59" s="9" t="n">
        <f aca="false">F59-I59</f>
        <v>500</v>
      </c>
      <c r="I59" s="11" t="n">
        <v>0</v>
      </c>
    </row>
    <row r="60" s="11" customFormat="true" ht="28.35" hidden="false" customHeight="true" outlineLevel="0" collapsed="false">
      <c r="A60" s="9" t="n">
        <v>55</v>
      </c>
      <c r="B60" s="14" t="s">
        <v>101</v>
      </c>
      <c r="C60" s="11" t="s">
        <v>102</v>
      </c>
      <c r="E60" s="14" t="s">
        <v>97</v>
      </c>
      <c r="F60" s="11" t="n">
        <v>200</v>
      </c>
      <c r="H60" s="9" t="n">
        <f aca="false">F60-I60</f>
        <v>200</v>
      </c>
      <c r="I60" s="11" t="n">
        <v>0</v>
      </c>
    </row>
    <row r="61" s="11" customFormat="true" ht="28.35" hidden="false" customHeight="true" outlineLevel="0" collapsed="false">
      <c r="A61" s="9" t="n">
        <v>56</v>
      </c>
      <c r="B61" s="14" t="s">
        <v>103</v>
      </c>
      <c r="C61" s="11" t="s">
        <v>74</v>
      </c>
      <c r="E61" s="14" t="s">
        <v>97</v>
      </c>
      <c r="F61" s="11" t="n">
        <v>56</v>
      </c>
      <c r="H61" s="9" t="n">
        <f aca="false">F61-I61</f>
        <v>56</v>
      </c>
      <c r="I61" s="11" t="n">
        <v>0</v>
      </c>
    </row>
    <row r="62" s="11" customFormat="true" ht="28.35" hidden="false" customHeight="true" outlineLevel="0" collapsed="false">
      <c r="A62" s="9" t="n">
        <v>57</v>
      </c>
      <c r="B62" s="14" t="s">
        <v>104</v>
      </c>
      <c r="C62" s="11" t="s">
        <v>102</v>
      </c>
      <c r="E62" s="14" t="s">
        <v>97</v>
      </c>
      <c r="F62" s="11" t="n">
        <v>300</v>
      </c>
      <c r="H62" s="9" t="n">
        <f aca="false">F62-I62</f>
        <v>300</v>
      </c>
      <c r="I62" s="11" t="n">
        <v>0</v>
      </c>
    </row>
    <row r="63" s="11" customFormat="true" ht="28.35" hidden="false" customHeight="true" outlineLevel="0" collapsed="false">
      <c r="A63" s="9" t="n">
        <v>58</v>
      </c>
      <c r="B63" s="14" t="s">
        <v>105</v>
      </c>
      <c r="C63" s="11" t="s">
        <v>102</v>
      </c>
      <c r="E63" s="14" t="s">
        <v>97</v>
      </c>
      <c r="F63" s="11" t="n">
        <v>280</v>
      </c>
      <c r="H63" s="9" t="n">
        <f aca="false">F63-I63</f>
        <v>280</v>
      </c>
      <c r="I63" s="11" t="n">
        <v>0</v>
      </c>
    </row>
    <row r="64" s="11" customFormat="true" ht="28.35" hidden="false" customHeight="true" outlineLevel="0" collapsed="false">
      <c r="A64" s="9" t="n">
        <v>59</v>
      </c>
      <c r="B64" s="14" t="s">
        <v>106</v>
      </c>
      <c r="C64" s="11" t="s">
        <v>74</v>
      </c>
      <c r="D64" s="11" t="n">
        <v>9000</v>
      </c>
      <c r="E64" s="14" t="s">
        <v>107</v>
      </c>
      <c r="H64" s="11" t="n">
        <f aca="false">D64-I64</f>
        <v>1000</v>
      </c>
      <c r="I64" s="11" t="n">
        <v>8000</v>
      </c>
    </row>
    <row r="65" s="11" customFormat="true" ht="28.35" hidden="false" customHeight="true" outlineLevel="0" collapsed="false">
      <c r="A65" s="9" t="n">
        <v>60</v>
      </c>
      <c r="B65" s="14" t="s">
        <v>108</v>
      </c>
      <c r="C65" s="11" t="s">
        <v>74</v>
      </c>
      <c r="D65" s="11" t="n">
        <v>300</v>
      </c>
      <c r="E65" s="14" t="s">
        <v>107</v>
      </c>
      <c r="H65" s="11" t="n">
        <f aca="false">D65-I65</f>
        <v>300</v>
      </c>
      <c r="I65" s="11" t="n">
        <v>0</v>
      </c>
    </row>
    <row r="66" s="11" customFormat="true" ht="28.35" hidden="false" customHeight="true" outlineLevel="0" collapsed="false">
      <c r="A66" s="9" t="n">
        <v>61</v>
      </c>
      <c r="B66" s="14" t="s">
        <v>109</v>
      </c>
      <c r="C66" s="11" t="s">
        <v>74</v>
      </c>
      <c r="D66" s="11" t="n">
        <v>1200</v>
      </c>
      <c r="E66" s="14" t="s">
        <v>107</v>
      </c>
      <c r="H66" s="11" t="n">
        <f aca="false">D66-I66</f>
        <v>1200</v>
      </c>
      <c r="I66" s="11" t="n">
        <v>0</v>
      </c>
    </row>
    <row r="67" s="11" customFormat="true" ht="28.35" hidden="false" customHeight="true" outlineLevel="0" collapsed="false">
      <c r="A67" s="9" t="n">
        <v>62</v>
      </c>
      <c r="B67" s="14" t="s">
        <v>110</v>
      </c>
      <c r="C67" s="11" t="s">
        <v>65</v>
      </c>
      <c r="D67" s="11" t="n">
        <v>2000</v>
      </c>
      <c r="E67" s="14" t="s">
        <v>111</v>
      </c>
      <c r="H67" s="11" t="n">
        <f aca="false">D67-I67</f>
        <v>0</v>
      </c>
      <c r="I67" s="11" t="n">
        <v>2000</v>
      </c>
    </row>
    <row r="68" customFormat="false" ht="26.85" hidden="false" customHeight="true" outlineLevel="0" collapsed="false">
      <c r="A68" s="15" t="s">
        <v>112</v>
      </c>
      <c r="B68" s="15"/>
      <c r="C68" s="15"/>
      <c r="D68" s="15"/>
      <c r="E68" s="15"/>
      <c r="F68" s="15"/>
      <c r="G68" s="15"/>
      <c r="H68" s="15"/>
      <c r="I68" s="15"/>
    </row>
    <row r="69" customFormat="false" ht="23.85" hidden="false" customHeight="true" outlineLevel="0" collapsed="false">
      <c r="A69" s="16" t="s">
        <v>113</v>
      </c>
      <c r="B69" s="16"/>
      <c r="C69" s="16"/>
      <c r="D69" s="16"/>
      <c r="E69" s="16"/>
      <c r="F69" s="16"/>
      <c r="G69" s="16"/>
      <c r="H69" s="16"/>
      <c r="I69" s="16"/>
    </row>
    <row r="70" customFormat="false" ht="23.1" hidden="false" customHeight="true" outlineLevel="0" collapsed="false">
      <c r="A70" s="16" t="s">
        <v>114</v>
      </c>
      <c r="B70" s="16"/>
      <c r="C70" s="16"/>
      <c r="D70" s="16"/>
      <c r="E70" s="16"/>
      <c r="F70" s="16"/>
      <c r="G70" s="16"/>
      <c r="H70" s="16"/>
      <c r="I70" s="16"/>
    </row>
    <row r="71" customFormat="false" ht="24.25" hidden="false" customHeight="true" outlineLevel="0" collapsed="false">
      <c r="A71" s="16" t="s">
        <v>115</v>
      </c>
      <c r="B71" s="16"/>
      <c r="C71" s="16"/>
      <c r="D71" s="16"/>
      <c r="E71" s="16"/>
      <c r="F71" s="16"/>
      <c r="G71" s="16"/>
      <c r="H71" s="16"/>
      <c r="I71" s="16"/>
    </row>
    <row r="72" customFormat="false" ht="12.75" hidden="false" customHeight="true" outlineLevel="0" collapsed="false">
      <c r="A72" s="16" t="s">
        <v>116</v>
      </c>
      <c r="B72" s="16"/>
      <c r="C72" s="16"/>
      <c r="D72" s="16"/>
      <c r="E72" s="16"/>
      <c r="F72" s="16"/>
      <c r="G72" s="16"/>
      <c r="H72" s="16"/>
      <c r="I72" s="16"/>
    </row>
    <row r="73" customFormat="false" ht="12.75" hidden="false" customHeight="true" outlineLevel="0" collapsed="false">
      <c r="A73" s="16" t="s">
        <v>117</v>
      </c>
      <c r="B73" s="16"/>
      <c r="C73" s="16"/>
      <c r="D73" s="16"/>
      <c r="E73" s="16"/>
      <c r="F73" s="16"/>
      <c r="G73" s="16"/>
      <c r="H73" s="16"/>
      <c r="I73" s="16"/>
    </row>
    <row r="74" customFormat="false" ht="12.75" hidden="false" customHeight="true" outlineLevel="0" collapsed="false">
      <c r="A74" s="16" t="s">
        <v>118</v>
      </c>
      <c r="B74" s="16"/>
      <c r="C74" s="16"/>
      <c r="D74" s="16"/>
      <c r="E74" s="16"/>
      <c r="F74" s="16"/>
      <c r="G74" s="16"/>
      <c r="H74" s="16"/>
      <c r="I74" s="16"/>
    </row>
    <row r="75" customFormat="false" ht="22.35" hidden="false" customHeight="true" outlineLevel="0" collapsed="false">
      <c r="A75" s="16" t="s">
        <v>119</v>
      </c>
      <c r="B75" s="16"/>
      <c r="C75" s="16"/>
      <c r="D75" s="16"/>
      <c r="E75" s="16"/>
      <c r="F75" s="16"/>
      <c r="G75" s="16"/>
      <c r="H75" s="16"/>
      <c r="I75" s="16"/>
    </row>
    <row r="76" customFormat="false" ht="19.4" hidden="false" customHeight="true" outlineLevel="0" collapsed="false">
      <c r="A76" s="16" t="s">
        <v>120</v>
      </c>
      <c r="B76" s="16"/>
      <c r="C76" s="16"/>
      <c r="D76" s="16"/>
      <c r="E76" s="16"/>
      <c r="F76" s="16"/>
      <c r="G76" s="16"/>
      <c r="H76" s="16"/>
      <c r="I76" s="16"/>
    </row>
    <row r="77" customFormat="false" ht="23.1" hidden="false" customHeight="true" outlineLevel="0" collapsed="false">
      <c r="A77" s="16" t="s">
        <v>121</v>
      </c>
      <c r="B77" s="16"/>
      <c r="C77" s="16"/>
      <c r="D77" s="16"/>
      <c r="E77" s="16"/>
      <c r="F77" s="16"/>
      <c r="G77" s="16"/>
      <c r="H77" s="16"/>
      <c r="I77" s="16"/>
    </row>
    <row r="1048551" customFormat="false" ht="12.8" hidden="false" customHeight="true" outlineLevel="0" collapsed="false"/>
    <row r="1048552" customFormat="false" ht="12.8" hidden="false" customHeight="true" outlineLevel="0" collapsed="false"/>
    <row r="1048553" customFormat="false" ht="12.8" hidden="false" customHeight="true" outlineLevel="0" collapsed="false"/>
    <row r="1048554" customFormat="false" ht="12.8" hidden="false" customHeight="true" outlineLevel="0" collapsed="false"/>
    <row r="1048555" customFormat="false" ht="12.8" hidden="false" customHeight="true" outlineLevel="0" collapsed="false"/>
    <row r="1048556" customFormat="false" ht="12.8" hidden="false" customHeight="true" outlineLevel="0" collapsed="false"/>
    <row r="1048557" customFormat="false" ht="12.8" hidden="false" customHeight="true" outlineLevel="0" collapsed="false"/>
    <row r="1048558" customFormat="false" ht="12.8" hidden="false" customHeight="true" outlineLevel="0" collapsed="false"/>
    <row r="1048559" customFormat="false" ht="12.8" hidden="false" customHeight="true" outlineLevel="0" collapsed="false"/>
    <row r="1048560" customFormat="false" ht="12.8" hidden="false" customHeight="true" outlineLevel="0" collapsed="false"/>
    <row r="1048561" customFormat="false" ht="12.8" hidden="false" customHeight="true" outlineLevel="0" collapsed="false"/>
    <row r="1048562" customFormat="false" ht="12.8" hidden="false" customHeight="true" outlineLevel="0" collapsed="false"/>
    <row r="1048563" customFormat="false" ht="12.8" hidden="false" customHeight="true" outlineLevel="0" collapsed="false"/>
    <row r="1048564" customFormat="false" ht="12.8" hidden="false" customHeight="true" outlineLevel="0" collapsed="false"/>
    <row r="1048565" customFormat="false" ht="12.8" hidden="false" customHeight="true" outlineLevel="0" collapsed="false"/>
    <row r="1048566" customFormat="false" ht="12.8" hidden="false" customHeight="true" outlineLevel="0" collapsed="false"/>
    <row r="1048567" customFormat="false" ht="12.8" hidden="false" customHeight="true" outlineLevel="0" collapsed="false"/>
    <row r="1048568" customFormat="false" ht="12.8" hidden="false" customHeight="true" outlineLevel="0" collapsed="false"/>
    <row r="1048569" customFormat="false" ht="12.8" hidden="false" customHeight="true" outlineLevel="0" collapsed="false"/>
    <row r="1048570" customFormat="false" ht="12.8" hidden="false" customHeight="true" outlineLevel="0" collapsed="false"/>
    <row r="1048571" customFormat="false" ht="12.8" hidden="false" customHeight="true" outlineLevel="0" collapsed="false"/>
    <row r="1048572" customFormat="false" ht="12.8" hidden="false" customHeight="true" outlineLevel="0" collapsed="false"/>
    <row r="1048573" customFormat="false" ht="12.8" hidden="false" customHeight="true" outlineLevel="0" collapsed="false"/>
    <row r="1048574" customFormat="false" ht="12.8" hidden="false" customHeight="true" outlineLevel="0" collapsed="false"/>
    <row r="1048575" customFormat="false" ht="12.8" hidden="false" customHeight="true" outlineLevel="0" collapsed="false"/>
    <row r="1048576" customFormat="false" ht="12.8" hidden="false" customHeight="true" outlineLevel="0" collapsed="false"/>
  </sheetData>
  <mergeCells count="14">
    <mergeCell ref="A1:I1"/>
    <mergeCell ref="A2:I2"/>
    <mergeCell ref="A3:I3"/>
    <mergeCell ref="A4:I4"/>
    <mergeCell ref="A68:I68"/>
    <mergeCell ref="A69:I69"/>
    <mergeCell ref="A70:I70"/>
    <mergeCell ref="A71:I71"/>
    <mergeCell ref="A72:I72"/>
    <mergeCell ref="A73:I73"/>
    <mergeCell ref="A74:I74"/>
    <mergeCell ref="A75:I75"/>
    <mergeCell ref="A76:I76"/>
    <mergeCell ref="A77:I77"/>
  </mergeCells>
  <printOptions headings="false" gridLines="false" gridLinesSet="true" horizontalCentered="false" verticalCentered="false"/>
  <pageMargins left="0.7875" right="0.7875" top="1.025" bottom="1.025" header="0.7875" footer="0.7875"/>
  <pageSetup paperSize="9" scale="85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&amp;CСторінка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146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2023-09-28T11:32:00Z</dcterms:created>
  <dc:creator/>
  <dc:description/>
  <dc:language>uk-UA</dc:language>
  <cp:lastModifiedBy/>
  <cp:lastPrinted>2023-11-25T09:58:03Z</cp:lastPrinted>
  <dcterms:modified xsi:type="dcterms:W3CDTF">2023-11-25T10:00:14Z</dcterms:modified>
  <cp:revision>19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