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0" yWindow="75" windowWidth="15480" windowHeight="9735" tabRatio="44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K23"/>
  <c r="K24" s="1"/>
  <c r="J23"/>
  <c r="I23"/>
  <c r="I24" s="1"/>
  <c r="H23"/>
  <c r="H24" s="1"/>
  <c r="H25" s="1"/>
  <c r="D23"/>
  <c r="D24" s="1"/>
  <c r="J25" l="1"/>
  <c r="J26" s="1"/>
  <c r="H26"/>
  <c r="K25"/>
  <c r="K26" s="1"/>
  <c r="I25"/>
  <c r="I26" s="1"/>
  <c r="D25"/>
  <c r="D26" s="1"/>
  <c r="J24"/>
</calcChain>
</file>

<file path=xl/sharedStrings.xml><?xml version="1.0" encoding="utf-8"?>
<sst xmlns="http://schemas.openxmlformats.org/spreadsheetml/2006/main" count="114" uniqueCount="73">
  <si>
    <t>Інвен-тарний номер</t>
  </si>
  <si>
    <t>Залишкова вартість грн.</t>
  </si>
  <si>
    <t>Сума зносу грн.</t>
  </si>
  <si>
    <t>Первісна вартість грн.</t>
  </si>
  <si>
    <t>P1</t>
  </si>
  <si>
    <t>……………..</t>
  </si>
  <si>
    <t>S1</t>
  </si>
  <si>
    <t>P2</t>
  </si>
  <si>
    <t>P3</t>
  </si>
  <si>
    <t>P4</t>
  </si>
  <si>
    <t>S2</t>
  </si>
  <si>
    <t>S3</t>
  </si>
  <si>
    <t xml:space="preserve">Найменування         </t>
  </si>
  <si>
    <t xml:space="preserve">Кiлькiсть </t>
  </si>
  <si>
    <t>№№ з/п</t>
  </si>
  <si>
    <t>Рiк вводу до експлуатаціі підприємством</t>
  </si>
  <si>
    <t>Datev</t>
  </si>
  <si>
    <t>дата выпуска/ строительства</t>
  </si>
  <si>
    <t>Date</t>
  </si>
  <si>
    <t>дата получения покупки</t>
  </si>
  <si>
    <t>Ліквдаційна вартість</t>
  </si>
  <si>
    <t>% зносу</t>
  </si>
  <si>
    <t>Одиниця виміру</t>
  </si>
  <si>
    <t>Ном №</t>
  </si>
  <si>
    <t>00101</t>
  </si>
  <si>
    <t>Амбулаторiя "садки"</t>
  </si>
  <si>
    <t>шт.</t>
  </si>
  <si>
    <t>2002</t>
  </si>
  <si>
    <t>10310005</t>
  </si>
  <si>
    <t>16751</t>
  </si>
  <si>
    <t>Будинок жiночої консультацiї</t>
  </si>
  <si>
    <t>10310003</t>
  </si>
  <si>
    <t>00350</t>
  </si>
  <si>
    <t>Будинок полiклiнiки n3</t>
  </si>
  <si>
    <t>1970</t>
  </si>
  <si>
    <t>10310001</t>
  </si>
  <si>
    <t>16752</t>
  </si>
  <si>
    <t>Будинок швв</t>
  </si>
  <si>
    <t>10310004</t>
  </si>
  <si>
    <t>00175</t>
  </si>
  <si>
    <t>Ворота метал.3200*2000мм з хвiрткою та монтажем</t>
  </si>
  <si>
    <t>шт</t>
  </si>
  <si>
    <t>2023</t>
  </si>
  <si>
    <t>10330008</t>
  </si>
  <si>
    <t>00150</t>
  </si>
  <si>
    <t>Ворота металевi</t>
  </si>
  <si>
    <t>1974</t>
  </si>
  <si>
    <t>10330005</t>
  </si>
  <si>
    <t>10330006</t>
  </si>
  <si>
    <t>16750</t>
  </si>
  <si>
    <t>Гараж на 10 автомоб.одноповерховий</t>
  </si>
  <si>
    <t>10310002</t>
  </si>
  <si>
    <t>00039</t>
  </si>
  <si>
    <t>Нежитл будiвля та примiщ. по вул. тракторнi12-а</t>
  </si>
  <si>
    <t>2021</t>
  </si>
  <si>
    <t>10310006</t>
  </si>
  <si>
    <t>00450</t>
  </si>
  <si>
    <t>Огорожа навколо будинку</t>
  </si>
  <si>
    <t>10330007</t>
  </si>
  <si>
    <t>00500</t>
  </si>
  <si>
    <t>Проїзди i тротуари</t>
  </si>
  <si>
    <t>10330001</t>
  </si>
  <si>
    <t>00400</t>
  </si>
  <si>
    <t>Хвiртка металева</t>
  </si>
  <si>
    <t>10330003</t>
  </si>
  <si>
    <t xml:space="preserve">_                                                                                                                                                      </t>
  </si>
  <si>
    <t xml:space="preserve">_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</si>
  <si>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_Ітого по субрахунку        </t>
  </si>
  <si>
    <t xml:space="preserve">Разом по рахунку : 103   </t>
  </si>
  <si>
    <t xml:space="preserve">_Ітого  : _                                                                                                                                                      </t>
  </si>
  <si>
    <t>#Всього:</t>
  </si>
  <si>
    <t xml:space="preserve">КНП "Мiська полiклiнiка N3" ХМР                                                 </t>
  </si>
  <si>
    <t>Перелік нерухомого майна станом на 01.01.2024р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</si>
</sst>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color indexed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A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 applyBorder="1" applyAlignment="1"/>
    <xf numFmtId="0" fontId="1" fillId="3" borderId="5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6" xfId="0" applyFill="1" applyBorder="1"/>
    <xf numFmtId="0" fontId="0" fillId="4" borderId="0" xfId="0" applyFill="1" applyBorder="1"/>
    <xf numFmtId="0" fontId="1" fillId="4" borderId="5" xfId="0" applyFont="1" applyFill="1" applyBorder="1" applyAlignment="1">
      <alignment vertical="center"/>
    </xf>
    <xf numFmtId="0" fontId="2" fillId="4" borderId="0" xfId="0" applyFont="1" applyFill="1" applyBorder="1" applyAlignment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0" xfId="0" applyFill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6" xfId="0" applyFill="1" applyBorder="1"/>
    <xf numFmtId="0" fontId="0" fillId="5" borderId="0" xfId="0" applyFill="1" applyBorder="1"/>
    <xf numFmtId="0" fontId="2" fillId="5" borderId="0" xfId="0" applyFont="1" applyFill="1" applyBorder="1" applyAlignment="1"/>
    <xf numFmtId="0" fontId="1" fillId="5" borderId="5" xfId="0" applyFont="1" applyFill="1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2" fillId="6" borderId="0" xfId="0" applyFont="1" applyFill="1" applyBorder="1" applyAlignment="1"/>
    <xf numFmtId="0" fontId="1" fillId="6" borderId="5" xfId="0" applyFont="1" applyFill="1" applyBorder="1" applyAlignment="1">
      <alignment vertical="center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6" xfId="0" applyFill="1" applyBorder="1"/>
    <xf numFmtId="0" fontId="0" fillId="7" borderId="0" xfId="0" applyFill="1" applyBorder="1"/>
    <xf numFmtId="0" fontId="1" fillId="7" borderId="5" xfId="0" applyFont="1" applyFill="1" applyBorder="1" applyAlignment="1">
      <alignment vertical="center"/>
    </xf>
    <xf numFmtId="0" fontId="2" fillId="7" borderId="0" xfId="0" applyFont="1" applyFill="1" applyBorder="1" applyAlignment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6" xfId="0" applyFill="1" applyBorder="1"/>
    <xf numFmtId="0" fontId="0" fillId="8" borderId="0" xfId="0" applyFill="1" applyBorder="1"/>
    <xf numFmtId="0" fontId="0" fillId="8" borderId="0" xfId="0" applyFill="1"/>
    <xf numFmtId="0" fontId="1" fillId="8" borderId="5" xfId="0" applyFont="1" applyFill="1" applyBorder="1" applyAlignment="1">
      <alignment vertical="center"/>
    </xf>
    <xf numFmtId="0" fontId="2" fillId="8" borderId="0" xfId="0" applyFont="1" applyFill="1" applyBorder="1" applyAlignment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6" xfId="0" applyFill="1" applyBorder="1"/>
    <xf numFmtId="0" fontId="0" fillId="10" borderId="0" xfId="0" applyFill="1" applyBorder="1"/>
    <xf numFmtId="0" fontId="2" fillId="10" borderId="0" xfId="0" applyFont="1" applyFill="1" applyBorder="1" applyAlignment="1"/>
    <xf numFmtId="0" fontId="1" fillId="10" borderId="5" xfId="0" applyFont="1" applyFill="1" applyBorder="1" applyAlignment="1">
      <alignment vertical="center"/>
    </xf>
    <xf numFmtId="0" fontId="0" fillId="10" borderId="10" xfId="0" applyFill="1" applyBorder="1"/>
    <xf numFmtId="0" fontId="0" fillId="10" borderId="11" xfId="0" applyFill="1" applyBorder="1"/>
    <xf numFmtId="0" fontId="0" fillId="10" borderId="12" xfId="0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NumberFormat="1" applyFont="1" applyBorder="1" applyAlignment="1">
      <alignment horizontal="right" vertical="center" shrinkToFit="1"/>
    </xf>
    <xf numFmtId="2" fontId="1" fillId="0" borderId="13" xfId="0" applyNumberFormat="1" applyFont="1" applyBorder="1" applyAlignment="1">
      <alignment horizontal="right" vertical="center" shrinkToFit="1"/>
    </xf>
    <xf numFmtId="2" fontId="4" fillId="0" borderId="13" xfId="0" applyNumberFormat="1" applyFont="1" applyBorder="1" applyAlignment="1">
      <alignment horizontal="right" shrinkToFit="1"/>
    </xf>
    <xf numFmtId="0" fontId="4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2" fontId="1" fillId="0" borderId="14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2" fontId="4" fillId="11" borderId="14" xfId="0" applyNumberFormat="1" applyFont="1" applyFill="1" applyBorder="1" applyAlignment="1">
      <alignment vertical="center" wrapText="1"/>
    </xf>
    <xf numFmtId="0" fontId="4" fillId="11" borderId="13" xfId="0" applyNumberFormat="1" applyFont="1" applyFill="1" applyBorder="1" applyAlignment="1">
      <alignment horizontal="right" vertical="center" shrinkToFit="1"/>
    </xf>
    <xf numFmtId="2" fontId="4" fillId="11" borderId="13" xfId="0" applyNumberFormat="1" applyFont="1" applyFill="1" applyBorder="1" applyAlignment="1">
      <alignment horizontal="right" vertical="center" shrinkToFit="1"/>
    </xf>
    <xf numFmtId="0" fontId="4" fillId="12" borderId="14" xfId="0" applyFont="1" applyFill="1" applyBorder="1" applyAlignment="1">
      <alignment vertical="center"/>
    </xf>
    <xf numFmtId="2" fontId="4" fillId="12" borderId="13" xfId="0" applyNumberFormat="1" applyFont="1" applyFill="1" applyBorder="1" applyAlignment="1">
      <alignment horizontal="right" shrinkToFit="1"/>
    </xf>
    <xf numFmtId="0" fontId="4" fillId="0" borderId="13" xfId="0" applyFont="1" applyBorder="1" applyAlignment="1">
      <alignment vertical="center" wrapText="1"/>
    </xf>
    <xf numFmtId="0" fontId="4" fillId="12" borderId="13" xfId="0" applyFont="1" applyFill="1" applyBorder="1" applyAlignment="1">
      <alignment vertical="center" wrapText="1"/>
    </xf>
    <xf numFmtId="2" fontId="1" fillId="11" borderId="13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vertical="center" shrinkToFit="1"/>
    </xf>
    <xf numFmtId="0" fontId="4" fillId="12" borderId="13" xfId="0" applyNumberFormat="1" applyFont="1" applyFill="1" applyBorder="1" applyAlignment="1">
      <alignment vertical="center" shrinkToFit="1"/>
    </xf>
    <xf numFmtId="0" fontId="4" fillId="12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12" borderId="15" xfId="0" applyFont="1" applyFill="1" applyBorder="1" applyAlignment="1">
      <alignment vertical="center"/>
    </xf>
    <xf numFmtId="2" fontId="4" fillId="0" borderId="14" xfId="0" applyNumberFormat="1" applyFont="1" applyBorder="1" applyAlignment="1">
      <alignment horizontal="right" shrinkToFit="1"/>
    </xf>
    <xf numFmtId="2" fontId="4" fillId="12" borderId="14" xfId="0" applyNumberFormat="1" applyFont="1" applyFill="1" applyBorder="1" applyAlignment="1">
      <alignment horizontal="right" shrinkToFit="1"/>
    </xf>
    <xf numFmtId="2" fontId="4" fillId="11" borderId="14" xfId="0" applyNumberFormat="1" applyFont="1" applyFill="1" applyBorder="1" applyAlignment="1">
      <alignment horizontal="right" vertical="center" shrinkToFi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left" wrapText="1"/>
    </xf>
    <xf numFmtId="0" fontId="1" fillId="0" borderId="14" xfId="0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13" xfId="0" quotePrefix="1" applyFont="1" applyBorder="1" applyAlignment="1">
      <alignment horizontal="center" vertical="center" wrapText="1"/>
    </xf>
    <xf numFmtId="49" fontId="1" fillId="0" borderId="13" xfId="0" quotePrefix="1" applyNumberFormat="1" applyFont="1" applyBorder="1" applyAlignment="1">
      <alignment vertical="center" wrapText="1"/>
    </xf>
    <xf numFmtId="0" fontId="1" fillId="0" borderId="13" xfId="0" quotePrefix="1" applyNumberFormat="1" applyFont="1" applyBorder="1" applyAlignment="1">
      <alignment horizontal="right" vertical="center" shrinkToFit="1"/>
    </xf>
    <xf numFmtId="49" fontId="1" fillId="0" borderId="13" xfId="0" quotePrefix="1" applyNumberFormat="1" applyFont="1" applyBorder="1" applyAlignment="1">
      <alignment horizontal="center" vertical="center" shrinkToFit="1"/>
    </xf>
    <xf numFmtId="49" fontId="1" fillId="0" borderId="13" xfId="0" quotePrefix="1" applyNumberFormat="1" applyFont="1" applyBorder="1" applyAlignment="1">
      <alignment vertical="center" shrinkToFit="1"/>
    </xf>
    <xf numFmtId="1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2" fontId="5" fillId="0" borderId="0" xfId="0" applyNumberFormat="1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20" xfId="0" applyBorder="1" applyAlignment="1"/>
    <xf numFmtId="0" fontId="4" fillId="0" borderId="15" xfId="0" applyFont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36"/>
  <sheetViews>
    <sheetView tabSelected="1" zoomScale="110" zoomScaleNormal="110" workbookViewId="0">
      <selection activeCell="O15" sqref="O15"/>
    </sheetView>
  </sheetViews>
  <sheetFormatPr defaultRowHeight="12.75" outlineLevelRow="1"/>
  <cols>
    <col min="1" max="1" width="5" style="106" customWidth="1"/>
    <col min="2" max="2" width="5.5703125" style="106" customWidth="1"/>
    <col min="3" max="3" width="39.42578125" style="105" customWidth="1"/>
    <col min="4" max="4" width="5.42578125" style="105" customWidth="1"/>
    <col min="5" max="5" width="5.140625" style="105" customWidth="1"/>
    <col min="6" max="6" width="7.140625" style="105" customWidth="1"/>
    <col min="7" max="7" width="9" style="105" customWidth="1"/>
    <col min="8" max="8" width="9.28515625" style="105" customWidth="1"/>
    <col min="9" max="9" width="10.140625" style="105" customWidth="1"/>
    <col min="10" max="10" width="9.85546875" style="105" customWidth="1"/>
    <col min="11" max="11" width="9.140625" style="105" hidden="1" customWidth="1"/>
    <col min="12" max="12" width="7.42578125" style="105" hidden="1" customWidth="1"/>
    <col min="13" max="16384" width="9.140625" style="105"/>
  </cols>
  <sheetData>
    <row r="1" spans="1:12" ht="15.75" customHeight="1">
      <c r="I1" s="165"/>
      <c r="J1" s="165"/>
    </row>
    <row r="2" spans="1:12" s="112" customFormat="1" ht="15.75" customHeight="1">
      <c r="A2" s="154" t="s">
        <v>71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s="112" customFormat="1" ht="15.75" customHeight="1">
      <c r="A3" s="154" t="s">
        <v>72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2" s="112" customFormat="1" ht="15.7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</row>
    <row r="5" spans="1:12" ht="54.75" customHeight="1">
      <c r="A5" s="155" t="s">
        <v>14</v>
      </c>
      <c r="B5" s="155" t="s">
        <v>23</v>
      </c>
      <c r="C5" s="155" t="s">
        <v>12</v>
      </c>
      <c r="D5" s="166" t="s">
        <v>13</v>
      </c>
      <c r="E5" s="166" t="s">
        <v>22</v>
      </c>
      <c r="F5" s="166" t="s">
        <v>15</v>
      </c>
      <c r="G5" s="155" t="s">
        <v>0</v>
      </c>
      <c r="H5" s="155" t="s">
        <v>3</v>
      </c>
      <c r="I5" s="155" t="s">
        <v>2</v>
      </c>
      <c r="J5" s="169" t="s">
        <v>1</v>
      </c>
      <c r="K5" s="163" t="s">
        <v>20</v>
      </c>
      <c r="L5" s="164" t="s">
        <v>21</v>
      </c>
    </row>
    <row r="6" spans="1:12" s="109" customFormat="1" ht="20.25" customHeight="1">
      <c r="A6" s="156"/>
      <c r="B6" s="156"/>
      <c r="C6" s="156"/>
      <c r="D6" s="167"/>
      <c r="E6" s="167"/>
      <c r="F6" s="167"/>
      <c r="G6" s="156"/>
      <c r="H6" s="156"/>
      <c r="I6" s="156"/>
      <c r="J6" s="170"/>
      <c r="K6" s="163"/>
      <c r="L6" s="164"/>
    </row>
    <row r="7" spans="1:12" s="110" customFormat="1" ht="18" customHeight="1">
      <c r="A7" s="107">
        <v>1</v>
      </c>
      <c r="B7" s="107">
        <v>2</v>
      </c>
      <c r="C7" s="107">
        <v>3</v>
      </c>
      <c r="D7" s="108">
        <v>4</v>
      </c>
      <c r="E7" s="108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41"/>
    </row>
    <row r="8" spans="1:12" s="110" customFormat="1" ht="31.5" hidden="1" customHeight="1">
      <c r="A8" s="152"/>
      <c r="B8" s="171" t="s">
        <v>65</v>
      </c>
      <c r="C8" s="172"/>
      <c r="D8" s="172"/>
      <c r="E8" s="172"/>
      <c r="F8" s="172"/>
      <c r="G8" s="172"/>
      <c r="H8" s="172"/>
      <c r="I8" s="172"/>
      <c r="J8" s="172"/>
      <c r="K8" s="172"/>
      <c r="L8" s="173"/>
    </row>
    <row r="9" spans="1:12" s="110" customFormat="1" ht="18" customHeight="1">
      <c r="A9" s="152"/>
      <c r="B9" s="171">
        <v>103</v>
      </c>
      <c r="C9" s="172"/>
      <c r="D9" s="172"/>
      <c r="E9" s="172"/>
      <c r="F9" s="172"/>
      <c r="G9" s="172"/>
      <c r="H9" s="172"/>
      <c r="I9" s="172"/>
      <c r="J9" s="172"/>
      <c r="K9" s="172"/>
      <c r="L9" s="173"/>
    </row>
    <row r="10" spans="1:12" s="110" customFormat="1" ht="18" hidden="1" customHeight="1">
      <c r="A10" s="153"/>
      <c r="B10" s="174" t="s">
        <v>66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3"/>
    </row>
    <row r="11" spans="1:12" s="110" customFormat="1" outlineLevel="1">
      <c r="A11" s="111">
        <f t="shared" ref="A11:A22" si="0">10:10+1</f>
        <v>1</v>
      </c>
      <c r="B11" s="147" t="s">
        <v>24</v>
      </c>
      <c r="C11" s="148" t="s">
        <v>25</v>
      </c>
      <c r="D11" s="113">
        <v>1</v>
      </c>
      <c r="E11" s="149" t="s">
        <v>26</v>
      </c>
      <c r="F11" s="150" t="s">
        <v>27</v>
      </c>
      <c r="G11" s="151" t="s">
        <v>28</v>
      </c>
      <c r="H11" s="114">
        <v>30567</v>
      </c>
      <c r="I11" s="114">
        <v>19163.88</v>
      </c>
      <c r="J11" s="123">
        <v>11403.12</v>
      </c>
      <c r="K11" s="145">
        <v>0</v>
      </c>
      <c r="L11" s="146">
        <v>62.694699999999997</v>
      </c>
    </row>
    <row r="12" spans="1:12" s="110" customFormat="1" outlineLevel="1">
      <c r="A12" s="111">
        <f t="shared" si="0"/>
        <v>2</v>
      </c>
      <c r="B12" s="147" t="s">
        <v>29</v>
      </c>
      <c r="C12" s="148" t="s">
        <v>30</v>
      </c>
      <c r="D12" s="113">
        <v>1</v>
      </c>
      <c r="E12" s="149" t="s">
        <v>26</v>
      </c>
      <c r="F12" s="150" t="s">
        <v>27</v>
      </c>
      <c r="G12" s="151" t="s">
        <v>31</v>
      </c>
      <c r="H12" s="114">
        <v>240394</v>
      </c>
      <c r="I12" s="114">
        <v>151229.21</v>
      </c>
      <c r="J12" s="123">
        <v>89164.79</v>
      </c>
      <c r="K12" s="145">
        <v>0</v>
      </c>
      <c r="L12" s="146">
        <v>62.908900000000003</v>
      </c>
    </row>
    <row r="13" spans="1:12" s="110" customFormat="1" outlineLevel="1">
      <c r="A13" s="111">
        <f t="shared" si="0"/>
        <v>3</v>
      </c>
      <c r="B13" s="147" t="s">
        <v>32</v>
      </c>
      <c r="C13" s="148" t="s">
        <v>33</v>
      </c>
      <c r="D13" s="113">
        <v>1</v>
      </c>
      <c r="E13" s="149" t="s">
        <v>26</v>
      </c>
      <c r="F13" s="150" t="s">
        <v>34</v>
      </c>
      <c r="G13" s="151" t="s">
        <v>35</v>
      </c>
      <c r="H13" s="114">
        <v>988301.13</v>
      </c>
      <c r="I13" s="114">
        <v>936277.22</v>
      </c>
      <c r="J13" s="123">
        <v>52023.91</v>
      </c>
      <c r="K13" s="145">
        <v>0</v>
      </c>
      <c r="L13" s="146">
        <v>94.736000000000004</v>
      </c>
    </row>
    <row r="14" spans="1:12" s="110" customFormat="1" outlineLevel="1">
      <c r="A14" s="111">
        <f t="shared" si="0"/>
        <v>4</v>
      </c>
      <c r="B14" s="147" t="s">
        <v>36</v>
      </c>
      <c r="C14" s="148" t="s">
        <v>37</v>
      </c>
      <c r="D14" s="113">
        <v>1</v>
      </c>
      <c r="E14" s="149" t="s">
        <v>26</v>
      </c>
      <c r="F14" s="150" t="s">
        <v>34</v>
      </c>
      <c r="G14" s="151" t="s">
        <v>38</v>
      </c>
      <c r="H14" s="114">
        <v>73070</v>
      </c>
      <c r="I14" s="114">
        <v>71219.350000000006</v>
      </c>
      <c r="J14" s="123">
        <v>1850.65</v>
      </c>
      <c r="K14" s="145">
        <v>0</v>
      </c>
      <c r="L14" s="146">
        <v>97.467299999999994</v>
      </c>
    </row>
    <row r="15" spans="1:12" s="110" customFormat="1" ht="25.5" outlineLevel="1">
      <c r="A15" s="111">
        <f t="shared" si="0"/>
        <v>5</v>
      </c>
      <c r="B15" s="147" t="s">
        <v>39</v>
      </c>
      <c r="C15" s="148" t="s">
        <v>40</v>
      </c>
      <c r="D15" s="113">
        <v>1</v>
      </c>
      <c r="E15" s="149" t="s">
        <v>41</v>
      </c>
      <c r="F15" s="150" t="s">
        <v>42</v>
      </c>
      <c r="G15" s="151" t="s">
        <v>43</v>
      </c>
      <c r="H15" s="114">
        <v>173441.2</v>
      </c>
      <c r="I15" s="114">
        <v>8672.0400000000009</v>
      </c>
      <c r="J15" s="123">
        <v>164769.16</v>
      </c>
      <c r="K15" s="145">
        <v>0</v>
      </c>
      <c r="L15" s="146">
        <v>5</v>
      </c>
    </row>
    <row r="16" spans="1:12" s="110" customFormat="1" outlineLevel="1">
      <c r="A16" s="111">
        <f t="shared" si="0"/>
        <v>6</v>
      </c>
      <c r="B16" s="147" t="s">
        <v>44</v>
      </c>
      <c r="C16" s="148" t="s">
        <v>45</v>
      </c>
      <c r="D16" s="113">
        <v>1</v>
      </c>
      <c r="E16" s="149" t="s">
        <v>26</v>
      </c>
      <c r="F16" s="150" t="s">
        <v>46</v>
      </c>
      <c r="G16" s="151" t="s">
        <v>47</v>
      </c>
      <c r="H16" s="114">
        <v>513</v>
      </c>
      <c r="I16" s="114">
        <v>513</v>
      </c>
      <c r="J16" s="123">
        <v>0</v>
      </c>
      <c r="K16" s="145">
        <v>0</v>
      </c>
      <c r="L16" s="146">
        <v>100</v>
      </c>
    </row>
    <row r="17" spans="1:12" s="110" customFormat="1" outlineLevel="1">
      <c r="A17" s="111">
        <f t="shared" si="0"/>
        <v>7</v>
      </c>
      <c r="B17" s="147" t="s">
        <v>44</v>
      </c>
      <c r="C17" s="148" t="s">
        <v>45</v>
      </c>
      <c r="D17" s="113">
        <v>1</v>
      </c>
      <c r="E17" s="149" t="s">
        <v>26</v>
      </c>
      <c r="F17" s="150" t="s">
        <v>46</v>
      </c>
      <c r="G17" s="151" t="s">
        <v>48</v>
      </c>
      <c r="H17" s="114">
        <v>514</v>
      </c>
      <c r="I17" s="114">
        <v>514</v>
      </c>
      <c r="J17" s="123">
        <v>0</v>
      </c>
      <c r="K17" s="145">
        <v>0</v>
      </c>
      <c r="L17" s="146">
        <v>100</v>
      </c>
    </row>
    <row r="18" spans="1:12" s="110" customFormat="1" outlineLevel="1">
      <c r="A18" s="111">
        <f t="shared" si="0"/>
        <v>8</v>
      </c>
      <c r="B18" s="147" t="s">
        <v>49</v>
      </c>
      <c r="C18" s="148" t="s">
        <v>50</v>
      </c>
      <c r="D18" s="113">
        <v>1</v>
      </c>
      <c r="E18" s="149" t="s">
        <v>26</v>
      </c>
      <c r="F18" s="150" t="s">
        <v>34</v>
      </c>
      <c r="G18" s="151" t="s">
        <v>51</v>
      </c>
      <c r="H18" s="114">
        <v>33653</v>
      </c>
      <c r="I18" s="114">
        <v>33653</v>
      </c>
      <c r="J18" s="123">
        <v>0</v>
      </c>
      <c r="K18" s="145">
        <v>0</v>
      </c>
      <c r="L18" s="146">
        <v>100</v>
      </c>
    </row>
    <row r="19" spans="1:12" s="110" customFormat="1" ht="25.5" outlineLevel="1">
      <c r="A19" s="111">
        <f t="shared" si="0"/>
        <v>9</v>
      </c>
      <c r="B19" s="147" t="s">
        <v>52</v>
      </c>
      <c r="C19" s="148" t="s">
        <v>53</v>
      </c>
      <c r="D19" s="113">
        <v>1</v>
      </c>
      <c r="E19" s="149" t="s">
        <v>41</v>
      </c>
      <c r="F19" s="150" t="s">
        <v>54</v>
      </c>
      <c r="G19" s="151" t="s">
        <v>55</v>
      </c>
      <c r="H19" s="114">
        <v>35991.49</v>
      </c>
      <c r="I19" s="114">
        <v>31605.67</v>
      </c>
      <c r="J19" s="123">
        <v>4385.82</v>
      </c>
      <c r="K19" s="145">
        <v>0</v>
      </c>
      <c r="L19" s="146">
        <v>87.814300000000003</v>
      </c>
    </row>
    <row r="20" spans="1:12" s="110" customFormat="1" outlineLevel="1">
      <c r="A20" s="111">
        <f t="shared" si="0"/>
        <v>10</v>
      </c>
      <c r="B20" s="147" t="s">
        <v>56</v>
      </c>
      <c r="C20" s="148" t="s">
        <v>57</v>
      </c>
      <c r="D20" s="113">
        <v>1</v>
      </c>
      <c r="E20" s="149" t="s">
        <v>26</v>
      </c>
      <c r="F20" s="150" t="s">
        <v>46</v>
      </c>
      <c r="G20" s="151" t="s">
        <v>58</v>
      </c>
      <c r="H20" s="114">
        <v>4355</v>
      </c>
      <c r="I20" s="114">
        <v>4355</v>
      </c>
      <c r="J20" s="123">
        <v>0</v>
      </c>
      <c r="K20" s="145">
        <v>0</v>
      </c>
      <c r="L20" s="146">
        <v>100</v>
      </c>
    </row>
    <row r="21" spans="1:12" s="110" customFormat="1" outlineLevel="1">
      <c r="A21" s="111">
        <f t="shared" si="0"/>
        <v>11</v>
      </c>
      <c r="B21" s="147" t="s">
        <v>59</v>
      </c>
      <c r="C21" s="148" t="s">
        <v>60</v>
      </c>
      <c r="D21" s="113">
        <v>1</v>
      </c>
      <c r="E21" s="149" t="s">
        <v>26</v>
      </c>
      <c r="F21" s="150" t="s">
        <v>34</v>
      </c>
      <c r="G21" s="151" t="s">
        <v>61</v>
      </c>
      <c r="H21" s="114">
        <v>21143</v>
      </c>
      <c r="I21" s="114">
        <v>21143</v>
      </c>
      <c r="J21" s="123">
        <v>0</v>
      </c>
      <c r="K21" s="145">
        <v>0</v>
      </c>
      <c r="L21" s="146">
        <v>100</v>
      </c>
    </row>
    <row r="22" spans="1:12" s="110" customFormat="1" outlineLevel="1">
      <c r="A22" s="111">
        <f t="shared" si="0"/>
        <v>12</v>
      </c>
      <c r="B22" s="147" t="s">
        <v>62</v>
      </c>
      <c r="C22" s="148" t="s">
        <v>63</v>
      </c>
      <c r="D22" s="113">
        <v>1</v>
      </c>
      <c r="E22" s="149" t="s">
        <v>26</v>
      </c>
      <c r="F22" s="150" t="s">
        <v>46</v>
      </c>
      <c r="G22" s="151" t="s">
        <v>64</v>
      </c>
      <c r="H22" s="114">
        <v>90</v>
      </c>
      <c r="I22" s="114">
        <v>90</v>
      </c>
      <c r="J22" s="123">
        <v>0</v>
      </c>
      <c r="K22" s="145">
        <v>0</v>
      </c>
      <c r="L22" s="146">
        <v>100</v>
      </c>
    </row>
    <row r="23" spans="1:12" s="110" customFormat="1" ht="18" hidden="1" customHeight="1">
      <c r="A23" s="128"/>
      <c r="B23" s="137" t="s">
        <v>67</v>
      </c>
      <c r="C23" s="135"/>
      <c r="D23" s="134">
        <f>SUBTOTAL(9,D11:D22)</f>
        <v>12</v>
      </c>
      <c r="E23" s="134"/>
      <c r="F23" s="131"/>
      <c r="G23" s="131"/>
      <c r="H23" s="129">
        <f>SUBTOTAL(9,H11:H22)</f>
        <v>1602032.8199999998</v>
      </c>
      <c r="I23" s="129">
        <f>SUBTOTAL(9,I11:I22)</f>
        <v>1278435.3700000001</v>
      </c>
      <c r="J23" s="139">
        <f>SUBTOTAL(9,J11:J22)</f>
        <v>323597.45</v>
      </c>
      <c r="K23" s="143">
        <f>SUBTOTAL(9,K11:K22)</f>
        <v>0</v>
      </c>
      <c r="L23" s="141"/>
    </row>
    <row r="24" spans="1:12" s="110" customFormat="1" ht="18" customHeight="1">
      <c r="A24" s="124"/>
      <c r="B24" s="136" t="s">
        <v>68</v>
      </c>
      <c r="C24" s="116"/>
      <c r="D24" s="133">
        <f>SUBTOTAL(9,D10:D23)</f>
        <v>12</v>
      </c>
      <c r="E24" s="133"/>
      <c r="F24" s="130"/>
      <c r="G24" s="130"/>
      <c r="H24" s="115">
        <f>SUBTOTAL(9,H10:H23)</f>
        <v>1602032.8199999998</v>
      </c>
      <c r="I24" s="115">
        <f>SUBTOTAL(9,I10:I23)</f>
        <v>1278435.3700000001</v>
      </c>
      <c r="J24" s="138">
        <f>SUBTOTAL(9,J10:J23)</f>
        <v>323597.45</v>
      </c>
      <c r="K24" s="144">
        <f>SUBTOTAL(9,K10:K23)</f>
        <v>0</v>
      </c>
      <c r="L24" s="142"/>
    </row>
    <row r="25" spans="1:12" s="110" customFormat="1" ht="18" hidden="1" customHeight="1">
      <c r="A25" s="124"/>
      <c r="B25" s="136" t="s">
        <v>69</v>
      </c>
      <c r="C25" s="116"/>
      <c r="D25" s="133">
        <f>SUBTOTAL(9,D9:D24)</f>
        <v>12</v>
      </c>
      <c r="E25" s="133"/>
      <c r="F25" s="130"/>
      <c r="G25" s="130"/>
      <c r="H25" s="115">
        <f>SUBTOTAL(9,H9:H24)</f>
        <v>1602032.8199999998</v>
      </c>
      <c r="I25" s="115">
        <f>SUBTOTAL(9,I9:I24)</f>
        <v>1278435.3700000001</v>
      </c>
      <c r="J25" s="138">
        <f>SUBTOTAL(9,J9:J24)</f>
        <v>323597.45</v>
      </c>
      <c r="K25" s="143">
        <f>SUBTOTAL(9,K9:K24)</f>
        <v>0</v>
      </c>
      <c r="L25" s="141"/>
    </row>
    <row r="26" spans="1:12" s="110" customFormat="1" ht="21.75" customHeight="1">
      <c r="A26" s="125"/>
      <c r="B26" s="125"/>
      <c r="C26" s="125" t="s">
        <v>70</v>
      </c>
      <c r="D26" s="126">
        <f>SUBTOTAL(9,D8:D25)</f>
        <v>12</v>
      </c>
      <c r="E26" s="126"/>
      <c r="F26" s="132"/>
      <c r="G26" s="132"/>
      <c r="H26" s="127">
        <f>SUBTOTAL(9,H8:H25)</f>
        <v>1602032.8199999998</v>
      </c>
      <c r="I26" s="127">
        <f>SUBTOTAL(9,I8:I25)</f>
        <v>1278435.3700000001</v>
      </c>
      <c r="J26" s="140">
        <f>SUBTOTAL(9,J8:J25)</f>
        <v>323597.45</v>
      </c>
      <c r="K26" s="140">
        <f>SUBTOTAL(9,K8:K25)</f>
        <v>0</v>
      </c>
      <c r="L26" s="146"/>
    </row>
    <row r="28" spans="1:12" s="117" customFormat="1" ht="21" customHeight="1">
      <c r="A28" s="168"/>
      <c r="B28" s="168"/>
      <c r="C28" s="168"/>
      <c r="D28" s="168"/>
      <c r="E28" s="168"/>
      <c r="F28" s="168"/>
      <c r="G28" s="161"/>
      <c r="H28" s="161"/>
      <c r="I28" s="161"/>
      <c r="J28" s="161"/>
      <c r="K28" s="119"/>
    </row>
    <row r="29" spans="1:12" s="117" customFormat="1" ht="22.5" customHeight="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20"/>
    </row>
    <row r="30" spans="1:12" s="117" customFormat="1" ht="12.75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20"/>
    </row>
    <row r="31" spans="1:12" s="117" customFormat="1" ht="18" customHeight="1">
      <c r="A31" s="160"/>
      <c r="B31" s="160"/>
      <c r="C31" s="160"/>
      <c r="D31" s="160"/>
      <c r="E31" s="160"/>
      <c r="F31" s="160"/>
      <c r="G31" s="160"/>
      <c r="H31" s="160"/>
      <c r="I31" s="160"/>
      <c r="J31" s="160"/>
    </row>
    <row r="32" spans="1:12" s="117" customFormat="1" ht="32.25" customHeight="1">
      <c r="A32" s="118"/>
      <c r="B32" s="118"/>
      <c r="C32" s="158"/>
      <c r="D32" s="158"/>
      <c r="E32" s="158"/>
      <c r="F32" s="158"/>
      <c r="G32" s="158"/>
      <c r="H32" s="158"/>
      <c r="I32" s="158"/>
      <c r="J32" s="158"/>
      <c r="K32" s="120"/>
    </row>
    <row r="33" spans="1:11" s="117" customFormat="1" ht="27" customHeight="1">
      <c r="A33" s="118"/>
      <c r="B33" s="118"/>
      <c r="C33" s="162"/>
      <c r="D33" s="162"/>
      <c r="E33" s="162"/>
      <c r="F33" s="162"/>
      <c r="G33" s="162"/>
      <c r="K33" s="121"/>
    </row>
    <row r="34" spans="1:11" s="117" customFormat="1" ht="27" customHeight="1">
      <c r="A34" s="118"/>
      <c r="B34" s="118"/>
      <c r="C34" s="157"/>
      <c r="D34" s="157"/>
      <c r="E34" s="157"/>
      <c r="F34" s="157"/>
      <c r="G34" s="157"/>
      <c r="H34" s="159"/>
      <c r="I34" s="159"/>
      <c r="J34" s="159"/>
      <c r="K34" s="120"/>
    </row>
    <row r="35" spans="1:11" s="117" customFormat="1" ht="30" customHeight="1">
      <c r="A35" s="122"/>
      <c r="B35" s="122"/>
      <c r="C35" s="158"/>
      <c r="D35" s="158"/>
      <c r="E35" s="158"/>
      <c r="F35" s="158"/>
      <c r="G35" s="158"/>
      <c r="H35" s="120"/>
      <c r="I35" s="120"/>
      <c r="J35" s="120"/>
    </row>
    <row r="36" spans="1:11" ht="15.75" customHeight="1"/>
  </sheetData>
  <mergeCells count="29">
    <mergeCell ref="K5:K6"/>
    <mergeCell ref="L5:L6"/>
    <mergeCell ref="I1:J1"/>
    <mergeCell ref="D5:D6"/>
    <mergeCell ref="H32:J32"/>
    <mergeCell ref="A2:J2"/>
    <mergeCell ref="C5:C6"/>
    <mergeCell ref="G5:G6"/>
    <mergeCell ref="C32:G32"/>
    <mergeCell ref="F5:F6"/>
    <mergeCell ref="A28:F28"/>
    <mergeCell ref="J5:J6"/>
    <mergeCell ref="E5:E6"/>
    <mergeCell ref="B8:L8"/>
    <mergeCell ref="B9:L9"/>
    <mergeCell ref="B10:L10"/>
    <mergeCell ref="C34:G34"/>
    <mergeCell ref="C35:G35"/>
    <mergeCell ref="H34:J34"/>
    <mergeCell ref="A29:F31"/>
    <mergeCell ref="G28:J28"/>
    <mergeCell ref="G29:J31"/>
    <mergeCell ref="C33:G33"/>
    <mergeCell ref="A3:J3"/>
    <mergeCell ref="A5:A6"/>
    <mergeCell ref="A4:J4"/>
    <mergeCell ref="H5:H6"/>
    <mergeCell ref="I5:I6"/>
    <mergeCell ref="B5:B6"/>
  </mergeCells>
  <phoneticPr fontId="0" type="noConversion"/>
  <pageMargins left="0.28000000000000003" right="0.26" top="0.23" bottom="0.39" header="0.15748031496062992" footer="0.15748031496062992"/>
  <pageSetup paperSize="9" orientation="portrait" verticalDpi="200" r:id="rId1"/>
  <headerFooter alignWithMargins="0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1:P46"/>
  <sheetViews>
    <sheetView topLeftCell="B1" workbookViewId="0">
      <selection activeCell="Y7" sqref="Y7"/>
    </sheetView>
  </sheetViews>
  <sheetFormatPr defaultRowHeight="12.75"/>
  <cols>
    <col min="1" max="1" width="7.42578125" customWidth="1"/>
    <col min="2" max="2" width="4.140625" customWidth="1"/>
    <col min="6" max="6" width="3.28515625" customWidth="1"/>
    <col min="7" max="7" width="4.140625" customWidth="1"/>
    <col min="11" max="11" width="3.28515625" customWidth="1"/>
    <col min="12" max="12" width="4.140625" customWidth="1"/>
    <col min="16" max="16" width="3.28515625" customWidth="1"/>
  </cols>
  <sheetData>
    <row r="1" spans="2:16" ht="13.5" thickBot="1"/>
    <row r="2" spans="2:16" ht="7.5" customHeight="1">
      <c r="B2" s="2"/>
      <c r="C2" s="3"/>
      <c r="D2" s="3"/>
      <c r="E2" s="3"/>
      <c r="F2" s="4"/>
      <c r="G2" s="2"/>
      <c r="H2" s="3"/>
      <c r="I2" s="3"/>
      <c r="J2" s="3"/>
      <c r="K2" s="4"/>
      <c r="L2" s="45"/>
      <c r="M2" s="46"/>
      <c r="N2" s="46"/>
      <c r="O2" s="46"/>
      <c r="P2" s="47"/>
    </row>
    <row r="3" spans="2:16" ht="7.5" customHeight="1" thickBot="1">
      <c r="B3" s="5"/>
      <c r="C3" s="6"/>
      <c r="D3" s="6"/>
      <c r="E3" s="6"/>
      <c r="F3" s="7"/>
      <c r="G3" s="5"/>
      <c r="H3" s="6"/>
      <c r="I3" s="6"/>
      <c r="J3" s="6"/>
      <c r="K3" s="7"/>
      <c r="L3" s="48"/>
      <c r="M3" s="49"/>
      <c r="N3" s="49"/>
      <c r="O3" s="49"/>
      <c r="P3" s="50"/>
    </row>
    <row r="4" spans="2:16" ht="6" customHeight="1" thickBot="1">
      <c r="B4" s="5"/>
      <c r="C4" s="8"/>
      <c r="D4" s="9"/>
      <c r="E4" s="10"/>
      <c r="F4" s="7"/>
      <c r="G4" s="5"/>
      <c r="H4" s="8"/>
      <c r="I4" s="9"/>
      <c r="J4" s="10"/>
      <c r="K4" s="7"/>
      <c r="L4" s="48"/>
      <c r="M4" s="51"/>
      <c r="N4" s="52"/>
      <c r="O4" s="53"/>
      <c r="P4" s="50"/>
    </row>
    <row r="5" spans="2:16" ht="6" customHeight="1" thickBot="1">
      <c r="B5" s="179" t="s">
        <v>4</v>
      </c>
      <c r="C5" s="6"/>
      <c r="D5" s="6"/>
      <c r="E5" s="6"/>
      <c r="F5" s="7"/>
      <c r="G5" s="179" t="s">
        <v>4</v>
      </c>
      <c r="H5" s="6"/>
      <c r="I5" s="6"/>
      <c r="J5" s="6"/>
      <c r="K5" s="7"/>
      <c r="L5" s="176" t="s">
        <v>4</v>
      </c>
      <c r="M5" s="49"/>
      <c r="N5" s="49"/>
      <c r="O5" s="49"/>
      <c r="P5" s="50"/>
    </row>
    <row r="6" spans="2:16" ht="6" customHeight="1" thickBot="1">
      <c r="B6" s="179"/>
      <c r="C6" s="1"/>
      <c r="D6" s="11" t="s">
        <v>5</v>
      </c>
      <c r="E6" s="6"/>
      <c r="F6" s="7"/>
      <c r="G6" s="179"/>
      <c r="H6" s="1"/>
      <c r="I6" s="11" t="s">
        <v>5</v>
      </c>
      <c r="J6" s="6"/>
      <c r="K6" s="7"/>
      <c r="L6" s="176"/>
      <c r="M6" s="1"/>
      <c r="N6" s="54"/>
      <c r="O6" s="49"/>
      <c r="P6" s="50"/>
    </row>
    <row r="7" spans="2:16" ht="6" customHeight="1" thickBot="1">
      <c r="B7" s="179"/>
      <c r="C7" s="6"/>
      <c r="D7" s="6"/>
      <c r="E7" s="6"/>
      <c r="F7" s="7"/>
      <c r="G7" s="179"/>
      <c r="H7" s="6"/>
      <c r="I7" s="6"/>
      <c r="J7" s="6"/>
      <c r="K7" s="7"/>
      <c r="L7" s="176"/>
      <c r="M7" s="49"/>
      <c r="N7" s="49"/>
      <c r="O7" s="49"/>
      <c r="P7" s="50"/>
    </row>
    <row r="8" spans="2:16" ht="2.25" customHeight="1" thickBot="1">
      <c r="B8" s="12"/>
      <c r="C8" s="88"/>
      <c r="D8" s="89"/>
      <c r="E8" s="90"/>
      <c r="F8" s="7"/>
      <c r="G8" s="12"/>
      <c r="H8" s="88"/>
      <c r="I8" s="89"/>
      <c r="J8" s="90"/>
      <c r="K8" s="7"/>
      <c r="L8" s="55"/>
      <c r="M8" s="88"/>
      <c r="N8" s="89"/>
      <c r="O8" s="90"/>
      <c r="P8" s="50"/>
    </row>
    <row r="9" spans="2:16" ht="6" customHeight="1">
      <c r="B9" s="179" t="s">
        <v>6</v>
      </c>
      <c r="C9" s="6"/>
      <c r="D9" s="6"/>
      <c r="E9" s="6"/>
      <c r="F9" s="7"/>
      <c r="G9" s="179" t="s">
        <v>10</v>
      </c>
      <c r="H9" s="6"/>
      <c r="I9" s="6"/>
      <c r="J9" s="6"/>
      <c r="K9" s="7"/>
      <c r="L9" s="176" t="s">
        <v>11</v>
      </c>
      <c r="M9" s="49"/>
      <c r="N9" s="49"/>
      <c r="O9" s="49"/>
      <c r="P9" s="50"/>
    </row>
    <row r="10" spans="2:16" ht="6" customHeight="1">
      <c r="B10" s="179"/>
      <c r="C10" s="6"/>
      <c r="D10" s="6"/>
      <c r="E10" s="6"/>
      <c r="F10" s="7"/>
      <c r="G10" s="179"/>
      <c r="H10" s="6"/>
      <c r="I10" s="6"/>
      <c r="J10" s="6"/>
      <c r="K10" s="7"/>
      <c r="L10" s="176"/>
      <c r="M10" s="49"/>
      <c r="N10" s="49"/>
      <c r="O10" s="49"/>
      <c r="P10" s="50"/>
    </row>
    <row r="11" spans="2:16" ht="6" customHeight="1" thickBot="1">
      <c r="B11" s="179"/>
      <c r="C11" s="6"/>
      <c r="D11" s="6"/>
      <c r="E11" s="6"/>
      <c r="F11" s="7"/>
      <c r="G11" s="179"/>
      <c r="H11" s="6"/>
      <c r="I11" s="6"/>
      <c r="J11" s="6"/>
      <c r="K11" s="7"/>
      <c r="L11" s="176"/>
      <c r="M11" s="49"/>
      <c r="N11" s="49"/>
      <c r="O11" s="49"/>
      <c r="P11" s="50"/>
    </row>
    <row r="12" spans="2:16" ht="6" customHeight="1" thickBot="1">
      <c r="B12" s="5"/>
      <c r="C12" s="8"/>
      <c r="D12" s="9"/>
      <c r="E12" s="10"/>
      <c r="F12" s="7"/>
      <c r="G12" s="5"/>
      <c r="H12" s="8"/>
      <c r="I12" s="9"/>
      <c r="J12" s="10"/>
      <c r="K12" s="7"/>
      <c r="L12" s="48"/>
      <c r="M12" s="51"/>
      <c r="N12" s="52"/>
      <c r="O12" s="53"/>
      <c r="P12" s="50"/>
    </row>
    <row r="13" spans="2:16" ht="12" customHeight="1" thickBot="1">
      <c r="B13" s="13"/>
      <c r="C13" s="14"/>
      <c r="D13" s="14"/>
      <c r="E13" s="14"/>
      <c r="F13" s="15"/>
      <c r="G13" s="13"/>
      <c r="H13" s="14"/>
      <c r="I13" s="14"/>
      <c r="J13" s="14"/>
      <c r="K13" s="15"/>
      <c r="L13" s="56"/>
      <c r="M13" s="57"/>
      <c r="N13" s="57"/>
      <c r="O13" s="57"/>
      <c r="P13" s="58"/>
    </row>
    <row r="14" spans="2:16" ht="13.5" thickBot="1">
      <c r="B14" s="16"/>
      <c r="C14" s="17"/>
      <c r="D14" s="17"/>
      <c r="E14" s="17"/>
      <c r="F14" s="18"/>
      <c r="G14" s="16"/>
      <c r="H14" s="17"/>
      <c r="I14" s="17"/>
      <c r="J14" s="17"/>
      <c r="K14" s="18"/>
      <c r="L14" s="59"/>
      <c r="M14" s="60"/>
      <c r="N14" s="60"/>
      <c r="O14" s="60"/>
      <c r="P14" s="61"/>
    </row>
    <row r="15" spans="2:16" ht="6" customHeight="1" thickBot="1">
      <c r="B15" s="19"/>
      <c r="C15" s="20"/>
      <c r="D15" s="21"/>
      <c r="E15" s="22"/>
      <c r="F15" s="23"/>
      <c r="G15" s="19"/>
      <c r="H15" s="20"/>
      <c r="I15" s="21"/>
      <c r="J15" s="22"/>
      <c r="K15" s="23"/>
      <c r="L15" s="62"/>
      <c r="M15" s="63"/>
      <c r="N15" s="64"/>
      <c r="O15" s="65"/>
      <c r="P15" s="66"/>
    </row>
    <row r="16" spans="2:16" ht="6" customHeight="1">
      <c r="B16" s="180" t="s">
        <v>7</v>
      </c>
      <c r="C16" s="24"/>
      <c r="D16" s="24"/>
      <c r="E16" s="24"/>
      <c r="F16" s="23"/>
      <c r="G16" s="180" t="s">
        <v>7</v>
      </c>
      <c r="H16" s="24"/>
      <c r="I16" s="24"/>
      <c r="J16" s="24"/>
      <c r="K16" s="23"/>
      <c r="L16" s="177" t="s">
        <v>7</v>
      </c>
      <c r="M16" s="67"/>
      <c r="N16" s="67"/>
      <c r="O16" s="67"/>
      <c r="P16" s="66"/>
    </row>
    <row r="17" spans="2:16" ht="6" customHeight="1">
      <c r="B17" s="180"/>
      <c r="C17" s="24"/>
      <c r="D17" s="24"/>
      <c r="E17" s="24"/>
      <c r="F17" s="23"/>
      <c r="G17" s="180"/>
      <c r="H17" s="24"/>
      <c r="I17" s="24"/>
      <c r="J17" s="24"/>
      <c r="K17" s="23"/>
      <c r="L17" s="177"/>
      <c r="M17" s="67"/>
      <c r="N17" s="67"/>
      <c r="O17" s="67"/>
      <c r="P17" s="66"/>
    </row>
    <row r="18" spans="2:16" ht="6" customHeight="1" thickBot="1">
      <c r="B18" s="180"/>
      <c r="C18" s="24"/>
      <c r="D18" s="24"/>
      <c r="E18" s="24"/>
      <c r="F18" s="23"/>
      <c r="G18" s="180"/>
      <c r="H18" s="24"/>
      <c r="I18" s="24"/>
      <c r="J18" s="24"/>
      <c r="K18" s="23"/>
      <c r="L18" s="177"/>
      <c r="M18" s="67"/>
      <c r="N18" s="67"/>
      <c r="O18" s="67"/>
      <c r="P18" s="66"/>
    </row>
    <row r="19" spans="2:16" ht="2.25" customHeight="1" thickBot="1">
      <c r="B19" s="25"/>
      <c r="C19" s="88"/>
      <c r="D19" s="89"/>
      <c r="E19" s="90"/>
      <c r="F19" s="23"/>
      <c r="G19" s="25"/>
      <c r="H19" s="88"/>
      <c r="I19" s="89"/>
      <c r="J19" s="90"/>
      <c r="K19" s="23"/>
      <c r="L19" s="68"/>
      <c r="M19" s="88"/>
      <c r="N19" s="89"/>
      <c r="O19" s="90"/>
      <c r="P19" s="66"/>
    </row>
    <row r="20" spans="2:16" ht="6" customHeight="1" thickBot="1">
      <c r="B20" s="180" t="s">
        <v>6</v>
      </c>
      <c r="C20" s="24"/>
      <c r="D20" s="24"/>
      <c r="E20" s="24"/>
      <c r="F20" s="23"/>
      <c r="G20" s="180" t="s">
        <v>10</v>
      </c>
      <c r="H20" s="24"/>
      <c r="I20" s="24"/>
      <c r="J20" s="24"/>
      <c r="K20" s="23"/>
      <c r="L20" s="177" t="s">
        <v>11</v>
      </c>
      <c r="M20" s="67"/>
      <c r="N20" s="67"/>
      <c r="O20" s="67"/>
      <c r="P20" s="66"/>
    </row>
    <row r="21" spans="2:16" ht="6" customHeight="1" thickBot="1">
      <c r="B21" s="180"/>
      <c r="C21" s="1"/>
      <c r="D21" s="26" t="s">
        <v>5</v>
      </c>
      <c r="E21" s="24"/>
      <c r="F21" s="23"/>
      <c r="G21" s="180"/>
      <c r="H21" s="1"/>
      <c r="I21" s="26" t="s">
        <v>5</v>
      </c>
      <c r="J21" s="24"/>
      <c r="K21" s="23"/>
      <c r="L21" s="177"/>
      <c r="M21" s="1"/>
      <c r="N21" s="69"/>
      <c r="O21" s="67"/>
      <c r="P21" s="66"/>
    </row>
    <row r="22" spans="2:16" ht="6" customHeight="1" thickBot="1">
      <c r="B22" s="180"/>
      <c r="C22" s="24"/>
      <c r="D22" s="24"/>
      <c r="E22" s="24"/>
      <c r="F22" s="23"/>
      <c r="G22" s="180"/>
      <c r="H22" s="24"/>
      <c r="I22" s="24"/>
      <c r="J22" s="24"/>
      <c r="K22" s="23"/>
      <c r="L22" s="177"/>
      <c r="M22" s="67"/>
      <c r="N22" s="67"/>
      <c r="O22" s="67"/>
      <c r="P22" s="66"/>
    </row>
    <row r="23" spans="2:16" ht="6" customHeight="1" thickBot="1">
      <c r="B23" s="19"/>
      <c r="C23" s="20"/>
      <c r="D23" s="21"/>
      <c r="E23" s="22"/>
      <c r="F23" s="23"/>
      <c r="G23" s="19"/>
      <c r="H23" s="20"/>
      <c r="I23" s="21"/>
      <c r="J23" s="22"/>
      <c r="K23" s="23"/>
      <c r="L23" s="62"/>
      <c r="M23" s="63"/>
      <c r="N23" s="64"/>
      <c r="O23" s="65"/>
      <c r="P23" s="66"/>
    </row>
    <row r="24" spans="2:16" ht="12" customHeight="1" thickBot="1">
      <c r="B24" s="27"/>
      <c r="C24" s="28"/>
      <c r="D24" s="28"/>
      <c r="E24" s="28"/>
      <c r="F24" s="29"/>
      <c r="G24" s="27"/>
      <c r="H24" s="28"/>
      <c r="I24" s="28"/>
      <c r="J24" s="28"/>
      <c r="K24" s="29"/>
      <c r="L24" s="70"/>
      <c r="M24" s="71"/>
      <c r="N24" s="71"/>
      <c r="O24" s="71"/>
      <c r="P24" s="72"/>
    </row>
    <row r="25" spans="2:16" ht="13.5" thickBot="1">
      <c r="B25" s="91"/>
      <c r="C25" s="92"/>
      <c r="D25" s="92"/>
      <c r="E25" s="92"/>
      <c r="F25" s="93"/>
      <c r="G25" s="16"/>
      <c r="H25" s="17"/>
      <c r="I25" s="17"/>
      <c r="J25" s="17"/>
      <c r="K25" s="18"/>
      <c r="L25" s="73"/>
      <c r="M25" s="74"/>
      <c r="N25" s="74"/>
      <c r="O25" s="74"/>
      <c r="P25" s="75"/>
    </row>
    <row r="26" spans="2:16" ht="6" customHeight="1" thickBot="1">
      <c r="B26" s="94"/>
      <c r="C26" s="95"/>
      <c r="D26" s="96"/>
      <c r="E26" s="97"/>
      <c r="F26" s="98"/>
      <c r="G26" s="19"/>
      <c r="H26" s="20"/>
      <c r="I26" s="21"/>
      <c r="J26" s="22"/>
      <c r="K26" s="23"/>
      <c r="L26" s="76"/>
      <c r="M26" s="77"/>
      <c r="N26" s="78"/>
      <c r="O26" s="79"/>
      <c r="P26" s="80"/>
    </row>
    <row r="27" spans="2:16" ht="6" customHeight="1" thickBot="1">
      <c r="B27" s="181" t="s">
        <v>8</v>
      </c>
      <c r="C27" s="99"/>
      <c r="D27" s="99"/>
      <c r="E27" s="99"/>
      <c r="F27" s="98"/>
      <c r="G27" s="180" t="s">
        <v>8</v>
      </c>
      <c r="H27" s="24"/>
      <c r="I27" s="24"/>
      <c r="J27" s="24"/>
      <c r="K27" s="23"/>
      <c r="L27" s="178" t="s">
        <v>8</v>
      </c>
      <c r="M27" s="81"/>
      <c r="N27" s="81"/>
      <c r="O27" s="81"/>
      <c r="P27" s="80"/>
    </row>
    <row r="28" spans="2:16" ht="6" customHeight="1" thickBot="1">
      <c r="B28" s="181"/>
      <c r="C28" s="1"/>
      <c r="D28" s="100" t="s">
        <v>5</v>
      </c>
      <c r="E28" s="99"/>
      <c r="F28" s="98"/>
      <c r="G28" s="180"/>
      <c r="H28" s="1"/>
      <c r="I28" s="30"/>
      <c r="J28" s="24"/>
      <c r="K28" s="23"/>
      <c r="L28" s="178"/>
      <c r="M28" s="1"/>
      <c r="N28" s="82"/>
      <c r="O28" s="81"/>
      <c r="P28" s="80"/>
    </row>
    <row r="29" spans="2:16" ht="6" customHeight="1" thickBot="1">
      <c r="B29" s="181"/>
      <c r="C29" s="99"/>
      <c r="D29" s="99"/>
      <c r="E29" s="99"/>
      <c r="F29" s="98"/>
      <c r="G29" s="180"/>
      <c r="H29" s="24"/>
      <c r="I29" s="24"/>
      <c r="J29" s="24"/>
      <c r="K29" s="23"/>
      <c r="L29" s="178"/>
      <c r="M29" s="81"/>
      <c r="N29" s="81"/>
      <c r="O29" s="81"/>
      <c r="P29" s="80"/>
    </row>
    <row r="30" spans="2:16" ht="2.25" customHeight="1" thickBot="1">
      <c r="B30" s="101"/>
      <c r="C30" s="95"/>
      <c r="D30" s="96"/>
      <c r="E30" s="97"/>
      <c r="F30" s="98"/>
      <c r="G30" s="25"/>
      <c r="H30" s="88"/>
      <c r="I30" s="89"/>
      <c r="J30" s="90"/>
      <c r="K30" s="23"/>
      <c r="L30" s="83"/>
      <c r="M30" s="88"/>
      <c r="N30" s="89"/>
      <c r="O30" s="90"/>
      <c r="P30" s="80"/>
    </row>
    <row r="31" spans="2:16" ht="6" customHeight="1" thickBot="1">
      <c r="B31" s="181" t="s">
        <v>6</v>
      </c>
      <c r="C31" s="99"/>
      <c r="D31" s="99"/>
      <c r="E31" s="99"/>
      <c r="F31" s="98"/>
      <c r="G31" s="180" t="s">
        <v>10</v>
      </c>
      <c r="H31" s="24"/>
      <c r="I31" s="24"/>
      <c r="J31" s="24"/>
      <c r="K31" s="23"/>
      <c r="L31" s="178" t="s">
        <v>11</v>
      </c>
      <c r="M31" s="81"/>
      <c r="N31" s="81"/>
      <c r="O31" s="81"/>
      <c r="P31" s="80"/>
    </row>
    <row r="32" spans="2:16" ht="6" customHeight="1" thickBot="1">
      <c r="B32" s="181"/>
      <c r="C32" s="1"/>
      <c r="D32" s="99"/>
      <c r="E32" s="99"/>
      <c r="F32" s="98"/>
      <c r="G32" s="180"/>
      <c r="H32" s="1"/>
      <c r="I32" s="26" t="s">
        <v>5</v>
      </c>
      <c r="J32" s="24"/>
      <c r="K32" s="23"/>
      <c r="L32" s="178"/>
      <c r="M32" s="1"/>
      <c r="N32" s="84"/>
      <c r="O32" s="81"/>
      <c r="P32" s="80"/>
    </row>
    <row r="33" spans="2:16" ht="6" customHeight="1" thickBot="1">
      <c r="B33" s="181"/>
      <c r="C33" s="99"/>
      <c r="D33" s="99"/>
      <c r="E33" s="99"/>
      <c r="F33" s="98"/>
      <c r="G33" s="180"/>
      <c r="H33" s="24"/>
      <c r="I33" s="24"/>
      <c r="J33" s="24"/>
      <c r="K33" s="23"/>
      <c r="L33" s="178"/>
      <c r="M33" s="81"/>
      <c r="N33" s="81"/>
      <c r="O33" s="81"/>
      <c r="P33" s="80"/>
    </row>
    <row r="34" spans="2:16" ht="6" customHeight="1" thickBot="1">
      <c r="B34" s="94"/>
      <c r="C34" s="95"/>
      <c r="D34" s="96"/>
      <c r="E34" s="97"/>
      <c r="F34" s="98"/>
      <c r="G34" s="19"/>
      <c r="H34" s="20"/>
      <c r="I34" s="21"/>
      <c r="J34" s="22"/>
      <c r="K34" s="23"/>
      <c r="L34" s="76"/>
      <c r="M34" s="77"/>
      <c r="N34" s="78"/>
      <c r="O34" s="79"/>
      <c r="P34" s="80"/>
    </row>
    <row r="35" spans="2:16" ht="10.5" customHeight="1" thickBot="1">
      <c r="B35" s="102"/>
      <c r="C35" s="103"/>
      <c r="D35" s="103"/>
      <c r="E35" s="103"/>
      <c r="F35" s="104"/>
      <c r="G35" s="27"/>
      <c r="H35" s="28"/>
      <c r="I35" s="28"/>
      <c r="J35" s="28"/>
      <c r="K35" s="29"/>
      <c r="L35" s="85"/>
      <c r="M35" s="86"/>
      <c r="N35" s="86"/>
      <c r="O35" s="86"/>
      <c r="P35" s="87"/>
    </row>
    <row r="36" spans="2:16" ht="10.5" customHeight="1" thickBot="1">
      <c r="B36" s="31"/>
      <c r="C36" s="32"/>
      <c r="D36" s="32"/>
      <c r="E36" s="32"/>
      <c r="F36" s="33"/>
      <c r="G36" s="31"/>
      <c r="H36" s="32"/>
      <c r="I36" s="32"/>
      <c r="J36" s="32"/>
      <c r="K36" s="33"/>
      <c r="L36" s="31"/>
      <c r="M36" s="32"/>
      <c r="N36" s="32"/>
      <c r="O36" s="32"/>
      <c r="P36" s="33"/>
    </row>
    <row r="37" spans="2:16" ht="6" customHeight="1" thickBot="1">
      <c r="B37" s="34"/>
      <c r="C37" s="35"/>
      <c r="D37" s="36"/>
      <c r="E37" s="37"/>
      <c r="F37" s="38"/>
      <c r="G37" s="34"/>
      <c r="H37" s="35"/>
      <c r="I37" s="36"/>
      <c r="J37" s="37"/>
      <c r="K37" s="38"/>
      <c r="L37" s="34"/>
      <c r="M37" s="35"/>
      <c r="N37" s="36"/>
      <c r="O37" s="37"/>
      <c r="P37" s="38"/>
    </row>
    <row r="38" spans="2:16" ht="6" customHeight="1">
      <c r="B38" s="175" t="s">
        <v>9</v>
      </c>
      <c r="C38" s="39"/>
      <c r="D38" s="39"/>
      <c r="E38" s="39"/>
      <c r="F38" s="38"/>
      <c r="G38" s="175" t="s">
        <v>9</v>
      </c>
      <c r="H38" s="39"/>
      <c r="I38" s="39"/>
      <c r="J38" s="39"/>
      <c r="K38" s="38"/>
      <c r="L38" s="175" t="s">
        <v>9</v>
      </c>
      <c r="M38" s="39"/>
      <c r="N38" s="39"/>
      <c r="O38" s="39"/>
      <c r="P38" s="38"/>
    </row>
    <row r="39" spans="2:16" ht="6" customHeight="1">
      <c r="B39" s="175"/>
      <c r="C39" s="39"/>
      <c r="D39" s="40"/>
      <c r="E39" s="39"/>
      <c r="F39" s="38"/>
      <c r="G39" s="175"/>
      <c r="H39" s="39"/>
      <c r="I39" s="40"/>
      <c r="J39" s="39"/>
      <c r="K39" s="38"/>
      <c r="L39" s="175"/>
      <c r="M39" s="39"/>
      <c r="N39" s="40"/>
      <c r="O39" s="39"/>
      <c r="P39" s="38"/>
    </row>
    <row r="40" spans="2:16" ht="6" customHeight="1" thickBot="1">
      <c r="B40" s="175"/>
      <c r="C40" s="39"/>
      <c r="D40" s="39"/>
      <c r="E40" s="39"/>
      <c r="F40" s="38"/>
      <c r="G40" s="175"/>
      <c r="H40" s="39"/>
      <c r="I40" s="39"/>
      <c r="J40" s="39"/>
      <c r="K40" s="38"/>
      <c r="L40" s="175"/>
      <c r="M40" s="39"/>
      <c r="N40" s="39"/>
      <c r="O40" s="39"/>
      <c r="P40" s="38"/>
    </row>
    <row r="41" spans="2:16" ht="2.25" customHeight="1" thickBot="1">
      <c r="B41" s="41"/>
      <c r="C41" s="88"/>
      <c r="D41" s="89"/>
      <c r="E41" s="90"/>
      <c r="F41" s="38"/>
      <c r="G41" s="41"/>
      <c r="H41" s="88"/>
      <c r="I41" s="89"/>
      <c r="J41" s="90"/>
      <c r="K41" s="38"/>
      <c r="L41" s="41"/>
      <c r="M41" s="88"/>
      <c r="N41" s="89"/>
      <c r="O41" s="90"/>
      <c r="P41" s="38"/>
    </row>
    <row r="42" spans="2:16" ht="6" customHeight="1">
      <c r="B42" s="175" t="s">
        <v>6</v>
      </c>
      <c r="C42" s="39"/>
      <c r="D42" s="39"/>
      <c r="E42" s="39"/>
      <c r="F42" s="38"/>
      <c r="G42" s="175" t="s">
        <v>10</v>
      </c>
      <c r="H42" s="39"/>
      <c r="I42" s="39"/>
      <c r="J42" s="39"/>
      <c r="K42" s="38"/>
      <c r="L42" s="175" t="s">
        <v>11</v>
      </c>
      <c r="M42" s="39"/>
      <c r="N42" s="39"/>
      <c r="O42" s="39"/>
      <c r="P42" s="38"/>
    </row>
    <row r="43" spans="2:16" ht="6" customHeight="1">
      <c r="B43" s="175"/>
      <c r="C43" s="39"/>
      <c r="D43" s="39"/>
      <c r="E43" s="39"/>
      <c r="F43" s="38"/>
      <c r="G43" s="175"/>
      <c r="H43" s="39"/>
      <c r="I43" s="39"/>
      <c r="J43" s="39"/>
      <c r="K43" s="38"/>
      <c r="L43" s="175"/>
      <c r="M43" s="39"/>
      <c r="N43" s="39"/>
      <c r="O43" s="39"/>
      <c r="P43" s="38"/>
    </row>
    <row r="44" spans="2:16" ht="6" customHeight="1" thickBot="1">
      <c r="B44" s="175"/>
      <c r="C44" s="39"/>
      <c r="D44" s="39"/>
      <c r="E44" s="39"/>
      <c r="F44" s="38"/>
      <c r="G44" s="175"/>
      <c r="H44" s="39"/>
      <c r="I44" s="39"/>
      <c r="J44" s="39"/>
      <c r="K44" s="38"/>
      <c r="L44" s="175"/>
      <c r="M44" s="39"/>
      <c r="N44" s="39"/>
      <c r="O44" s="39"/>
      <c r="P44" s="38"/>
    </row>
    <row r="45" spans="2:16" ht="6" customHeight="1" thickBot="1">
      <c r="B45" s="34"/>
      <c r="C45" s="35"/>
      <c r="D45" s="36"/>
      <c r="E45" s="37"/>
      <c r="F45" s="38"/>
      <c r="G45" s="34"/>
      <c r="H45" s="35"/>
      <c r="I45" s="36"/>
      <c r="J45" s="37"/>
      <c r="K45" s="38"/>
      <c r="L45" s="34"/>
      <c r="M45" s="35"/>
      <c r="N45" s="36"/>
      <c r="O45" s="37"/>
      <c r="P45" s="38"/>
    </row>
    <row r="46" spans="2:16" ht="9.75" customHeight="1" thickBot="1">
      <c r="B46" s="42"/>
      <c r="C46" s="43"/>
      <c r="D46" s="43"/>
      <c r="E46" s="43"/>
      <c r="F46" s="44"/>
      <c r="G46" s="42"/>
      <c r="H46" s="43"/>
      <c r="I46" s="43"/>
      <c r="J46" s="43"/>
      <c r="K46" s="44"/>
      <c r="L46" s="42"/>
      <c r="M46" s="43"/>
      <c r="N46" s="43"/>
      <c r="O46" s="43"/>
      <c r="P46" s="44"/>
    </row>
  </sheetData>
  <mergeCells count="24">
    <mergeCell ref="B42:B44"/>
    <mergeCell ref="G5:G7"/>
    <mergeCell ref="G9:G11"/>
    <mergeCell ref="G16:G18"/>
    <mergeCell ref="G20:G22"/>
    <mergeCell ref="G27:G29"/>
    <mergeCell ref="G31:G33"/>
    <mergeCell ref="G38:G40"/>
    <mergeCell ref="G42:G44"/>
    <mergeCell ref="B20:B22"/>
    <mergeCell ref="B27:B29"/>
    <mergeCell ref="B31:B33"/>
    <mergeCell ref="B38:B40"/>
    <mergeCell ref="B5:B7"/>
    <mergeCell ref="B9:B11"/>
    <mergeCell ref="B16:B18"/>
    <mergeCell ref="L38:L40"/>
    <mergeCell ref="L42:L44"/>
    <mergeCell ref="L5:L7"/>
    <mergeCell ref="L9:L11"/>
    <mergeCell ref="L16:L18"/>
    <mergeCell ref="L20:L22"/>
    <mergeCell ref="L27:L29"/>
    <mergeCell ref="L31:L33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B4:C5"/>
  <sheetViews>
    <sheetView workbookViewId="0">
      <selection activeCell="B4" sqref="B4:C5"/>
    </sheetView>
  </sheetViews>
  <sheetFormatPr defaultRowHeight="12.75"/>
  <cols>
    <col min="3" max="4" width="60.42578125" customWidth="1"/>
  </cols>
  <sheetData>
    <row r="4" spans="2:3">
      <c r="B4" t="s">
        <v>16</v>
      </c>
      <c r="C4" t="s">
        <v>17</v>
      </c>
    </row>
    <row r="5" spans="2:3">
      <c r="B5" t="s">
        <v>18</v>
      </c>
      <c r="C5" t="s">
        <v>19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2020-11-26T11:20:46Z</cp:lastPrinted>
  <dcterms:created xsi:type="dcterms:W3CDTF">2009-08-19T19:11:16Z</dcterms:created>
  <dcterms:modified xsi:type="dcterms:W3CDTF">2024-01-04T07:26:14Z</dcterms:modified>
</cp:coreProperties>
</file>